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in\OneDrive\Desktop\"/>
    </mc:Choice>
  </mc:AlternateContent>
  <xr:revisionPtr revIDLastSave="0" documentId="13_ncr:1_{D62987A1-2354-4180-9EA6-5895C8AEC28F}" xr6:coauthVersionLast="47" xr6:coauthVersionMax="47" xr10:uidLastSave="{00000000-0000-0000-0000-000000000000}"/>
  <bookViews>
    <workbookView xWindow="-108" yWindow="-108" windowWidth="23256" windowHeight="12456" tabRatio="950" firstSheet="8" activeTab="15" xr2:uid="{00000000-000D-0000-FFFF-FFFF00000000}"/>
  </bookViews>
  <sheets>
    <sheet name="Mens Singles KO Results" sheetId="10" r:id="rId1"/>
    <sheet name="Womens Singles KO Results" sheetId="43" r:id="rId2"/>
    <sheet name="Open Band 1 KO Results" sheetId="41" r:id="rId3"/>
    <sheet name="Open Band 2 KO Results" sheetId="74" r:id="rId4"/>
    <sheet name="Open Band 3 KO Results" sheetId="76" r:id="rId5"/>
    <sheet name="Over 55's" sheetId="89" r:id="rId6"/>
    <sheet name="Open Doubles KO Results" sheetId="86" r:id="rId7"/>
    <sheet name="Junior Boys KO Results" sheetId="18" r:id="rId8"/>
    <sheet name="Junior Girls" sheetId="82" r:id="rId9"/>
    <sheet name="Cadet Boys KO Results" sheetId="93" r:id="rId10"/>
    <sheet name="Cadet Girls" sheetId="83" r:id="rId11"/>
    <sheet name="Minor Boys KO Results" sheetId="97" r:id="rId12"/>
    <sheet name="Minor Girls KO Results" sheetId="84" r:id="rId13"/>
    <sheet name=" Beginners Banded KO Results" sheetId="78" r:id="rId14"/>
    <sheet name=" Under 19 Doubles KO Results" sheetId="100" r:id="rId15"/>
    <sheet name="Beginners Doubles KO Results" sheetId="9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83" l="1"/>
  <c r="E21" i="83"/>
  <c r="E19" i="83"/>
  <c r="C16" i="83"/>
  <c r="E14" i="83"/>
  <c r="E13" i="83"/>
  <c r="H9" i="83"/>
  <c r="E15" i="83"/>
  <c r="H8" i="83"/>
  <c r="C17" i="83"/>
  <c r="H7" i="83"/>
  <c r="C14" i="83"/>
  <c r="H6" i="83"/>
  <c r="C19" i="83"/>
  <c r="H5" i="83"/>
  <c r="E17" i="83"/>
  <c r="C17" i="82"/>
  <c r="C15" i="82"/>
  <c r="C13" i="82"/>
  <c r="H9" i="82"/>
  <c r="E14" i="82"/>
  <c r="H8" i="82"/>
  <c r="E16" i="82"/>
  <c r="H7" i="82"/>
  <c r="E18" i="82"/>
  <c r="H6" i="82"/>
  <c r="C18" i="82"/>
  <c r="E16" i="83"/>
  <c r="E18" i="83"/>
  <c r="E20" i="83"/>
  <c r="E22" i="83"/>
  <c r="C20" i="83"/>
  <c r="C13" i="83"/>
  <c r="C15" i="83"/>
  <c r="C21" i="83"/>
  <c r="C18" i="83"/>
  <c r="E13" i="82"/>
  <c r="E15" i="82"/>
  <c r="E17" i="82"/>
  <c r="C14" i="82"/>
  <c r="C16" i="82"/>
</calcChain>
</file>

<file path=xl/sharedStrings.xml><?xml version="1.0" encoding="utf-8"?>
<sst xmlns="http://schemas.openxmlformats.org/spreadsheetml/2006/main" count="635" uniqueCount="310">
  <si>
    <t>Winner Gp 2</t>
  </si>
  <si>
    <t>Group 6</t>
  </si>
  <si>
    <t>Group 5</t>
  </si>
  <si>
    <t>Winner Gp 3</t>
  </si>
  <si>
    <t>Group 4</t>
  </si>
  <si>
    <t>Winner Gp 4</t>
  </si>
  <si>
    <t>Group 3</t>
  </si>
  <si>
    <t>Group 2</t>
  </si>
  <si>
    <t>Group 1</t>
  </si>
  <si>
    <t>Winner</t>
  </si>
  <si>
    <t>Final</t>
  </si>
  <si>
    <t>Semi Finals</t>
  </si>
  <si>
    <t>Quarter finals</t>
  </si>
  <si>
    <t>Winner Gp 1</t>
  </si>
  <si>
    <t>Mens Singles - Groups</t>
  </si>
  <si>
    <t>Mens Singles - Knock Out</t>
  </si>
  <si>
    <t>Junior Boys Singles - Groups</t>
  </si>
  <si>
    <t>Junior Boys Singles - Knock Out</t>
  </si>
  <si>
    <t>2 players qualify</t>
  </si>
  <si>
    <t>No</t>
  </si>
  <si>
    <t>Player Name</t>
  </si>
  <si>
    <t>Played</t>
  </si>
  <si>
    <t>Won</t>
  </si>
  <si>
    <t>Lost</t>
  </si>
  <si>
    <t>Position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</si>
  <si>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</si>
  <si>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</si>
  <si>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</si>
  <si>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</si>
  <si>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</si>
  <si>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</si>
  <si>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</si>
  <si>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</si>
  <si>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1 v 3</t>
  </si>
  <si>
    <t>v</t>
  </si>
  <si>
    <t>2 v 4</t>
  </si>
  <si>
    <t>1 v 2</t>
  </si>
  <si>
    <t>3 v 4</t>
  </si>
  <si>
    <t>1 v 4</t>
  </si>
  <si>
    <t>2 v 3</t>
  </si>
  <si>
    <t>Group 7</t>
  </si>
  <si>
    <t>R/Up Gp 3</t>
  </si>
  <si>
    <t>R/Up Gp 2</t>
  </si>
  <si>
    <t>R/Up Gp 4</t>
  </si>
  <si>
    <t>R/Up Gp 1</t>
  </si>
  <si>
    <t>5 v 2</t>
  </si>
  <si>
    <t>4 v 1</t>
  </si>
  <si>
    <t>5 v 3</t>
  </si>
  <si>
    <t>3 v 1</t>
  </si>
  <si>
    <t>5 v 4</t>
  </si>
  <si>
    <t>2 v 1</t>
  </si>
  <si>
    <t>Group 8</t>
  </si>
  <si>
    <t>NORTH AYRSHIRE OPEN - 26 NOVEMBER 2022</t>
  </si>
  <si>
    <t>Group 9</t>
  </si>
  <si>
    <t>Group 10</t>
  </si>
  <si>
    <t>Group 11</t>
  </si>
  <si>
    <t>Group 12</t>
  </si>
  <si>
    <t>Last 16</t>
  </si>
  <si>
    <t>W1</t>
  </si>
  <si>
    <t>W8</t>
  </si>
  <si>
    <t>W6</t>
  </si>
  <si>
    <t>RU4</t>
  </si>
  <si>
    <t>W9</t>
  </si>
  <si>
    <t>W4</t>
  </si>
  <si>
    <t>RU3</t>
  </si>
  <si>
    <t>WINNER</t>
  </si>
  <si>
    <t>W7</t>
  </si>
  <si>
    <t>W3</t>
  </si>
  <si>
    <t>RU5</t>
  </si>
  <si>
    <t>W10</t>
  </si>
  <si>
    <t>W11</t>
  </si>
  <si>
    <t>W5</t>
  </si>
  <si>
    <t>RU2</t>
  </si>
  <si>
    <t>W2</t>
  </si>
  <si>
    <t>4 v 3</t>
  </si>
  <si>
    <t xml:space="preserve"> Match Order</t>
  </si>
  <si>
    <t>GROUP</t>
  </si>
  <si>
    <t>TABLE</t>
  </si>
  <si>
    <t>1 v 5</t>
  </si>
  <si>
    <t>Womens Singles - Groups</t>
  </si>
  <si>
    <t>Womens Singles - Knock Out</t>
  </si>
  <si>
    <t>Open Band 1 Singles - Groups</t>
  </si>
  <si>
    <t>Open Band 1 Singles - Knock Out</t>
  </si>
  <si>
    <t>Open Band 2 Singles - Groups</t>
  </si>
  <si>
    <t>Open Band 2 Singles - Knock Out</t>
  </si>
  <si>
    <t>Open Band 3 Singles - Groups</t>
  </si>
  <si>
    <t>Open Band 3 Singles - Knock Out</t>
  </si>
  <si>
    <t>NORTH AYRSHIRE OPEN - 27 NOVEMBER 2022</t>
  </si>
  <si>
    <t>Borui Chen</t>
  </si>
  <si>
    <t>Nathan Hogg</t>
  </si>
  <si>
    <t>Callum Riddoch</t>
  </si>
  <si>
    <t>Haonan Ji</t>
  </si>
  <si>
    <t>Chris Wheeler</t>
  </si>
  <si>
    <t>Jamie Johnson</t>
  </si>
  <si>
    <t>David Hay</t>
  </si>
  <si>
    <t>Vitalii Sazhniev</t>
  </si>
  <si>
    <t>Cameron Hussain</t>
  </si>
  <si>
    <t>Yubo Rasmussen</t>
  </si>
  <si>
    <t>Robert Toth</t>
  </si>
  <si>
    <t>Harry Blackhall</t>
  </si>
  <si>
    <t>Ryan Henry</t>
  </si>
  <si>
    <t>Charlie McGowan</t>
  </si>
  <si>
    <t>Andrew Nimmo</t>
  </si>
  <si>
    <t>Rayyan Khalid</t>
  </si>
  <si>
    <t>Holly McNamara</t>
  </si>
  <si>
    <t>Kat Chan</t>
  </si>
  <si>
    <t>Chui Li Kwok</t>
  </si>
  <si>
    <t>Joy Paul</t>
  </si>
  <si>
    <t>Paula Callaghan</t>
  </si>
  <si>
    <t>Alisa Khalid</t>
  </si>
  <si>
    <t>Jessica Hogg</t>
  </si>
  <si>
    <t>Leona Braund</t>
  </si>
  <si>
    <t>Lucy Elliot</t>
  </si>
  <si>
    <t>Danny Bajwa</t>
  </si>
  <si>
    <t>David Tait</t>
  </si>
  <si>
    <t>Bruce McLellan</t>
  </si>
  <si>
    <t>John Hannah</t>
  </si>
  <si>
    <t>Andrew Breen</t>
  </si>
  <si>
    <t>Junji Hua</t>
  </si>
  <si>
    <t>Noah Fletcher</t>
  </si>
  <si>
    <t>Saatvik Sannuthi</t>
  </si>
  <si>
    <t>Martin Johnson</t>
  </si>
  <si>
    <t>Craig Christie</t>
  </si>
  <si>
    <t>Joao Milheiro</t>
  </si>
  <si>
    <t>Chris Scoufaradis</t>
  </si>
  <si>
    <t>Lee Dewar</t>
  </si>
  <si>
    <t>Rhoari Rowan</t>
  </si>
  <si>
    <t>Wai Tat Sum</t>
  </si>
  <si>
    <t>Benjamin Cichos</t>
  </si>
  <si>
    <t>Chris Main</t>
  </si>
  <si>
    <t>Mark Robertson</t>
  </si>
  <si>
    <t>Mark Hutcheon</t>
  </si>
  <si>
    <t>Ben Hart</t>
  </si>
  <si>
    <t>Charles Bedford</t>
  </si>
  <si>
    <t>Group 13</t>
  </si>
  <si>
    <t>Ryan Docherty</t>
  </si>
  <si>
    <t>Declan Tobin</t>
  </si>
  <si>
    <t>David Morrison</t>
  </si>
  <si>
    <t>Tales Yamamoto</t>
  </si>
  <si>
    <t>Eren Oezveren</t>
  </si>
  <si>
    <t>Patrick Roome</t>
  </si>
  <si>
    <t>Niall Cameron</t>
  </si>
  <si>
    <t>Zihao Li</t>
  </si>
  <si>
    <t>Martin Perry</t>
  </si>
  <si>
    <t>Chad Duncan</t>
  </si>
  <si>
    <t>Yaser Razouk</t>
  </si>
  <si>
    <t>Yiming Tang</t>
  </si>
  <si>
    <t>Jacob Munro</t>
  </si>
  <si>
    <t>Joshua Bedford</t>
  </si>
  <si>
    <t>Open Doubles</t>
  </si>
  <si>
    <t>Amelia Smolarek</t>
  </si>
  <si>
    <t>Meghan Mulhern</t>
  </si>
  <si>
    <t>Maria De Silva</t>
  </si>
  <si>
    <t>JUNIOR GIRLS</t>
  </si>
  <si>
    <t>CADET GIRLS</t>
  </si>
  <si>
    <t>Nicole Lee</t>
  </si>
  <si>
    <t>Candice Tang</t>
  </si>
  <si>
    <t>Tamara Martin</t>
  </si>
  <si>
    <t>Minor Girls Singles - Groups</t>
  </si>
  <si>
    <t>Minor Girls Singles - Knock Out</t>
  </si>
  <si>
    <t>FINAL</t>
  </si>
  <si>
    <t>David Hay &amp; Andrew Nimmo</t>
  </si>
  <si>
    <t>Lee Dewar &amp; Mark Robertson</t>
  </si>
  <si>
    <t>Danny Bajwa &amp; Martin Johnson</t>
  </si>
  <si>
    <t>Borui Chen &amp; Charlie McGowan</t>
  </si>
  <si>
    <t>Harry Blackhall &amp; Jacob Munro</t>
  </si>
  <si>
    <t>Ryan Docherty &amp; Robert Toth</t>
  </si>
  <si>
    <t>Ryan Henry &amp; Jamie Johnson</t>
  </si>
  <si>
    <t>Jessica Hogg &amp; Holly McNamara</t>
  </si>
  <si>
    <t>Chui Lin Kwok &amp; Wai Tat Sum</t>
  </si>
  <si>
    <t>Brian Carson &amp; Steve Morley</t>
  </si>
  <si>
    <t>Alisa Khalid &amp; Rayyan Khalid</t>
  </si>
  <si>
    <t>Haonan Ji &amp; Zihao Li</t>
  </si>
  <si>
    <t>Niall Cameron &amp; Chris Main</t>
  </si>
  <si>
    <t>Noah Fletcher &amp; Rhoari Rowan</t>
  </si>
  <si>
    <t>Martin Perry &amp; Vitalii Sazhniev</t>
  </si>
  <si>
    <t>Nathan Hogg &amp; Cameron Hussain</t>
  </si>
  <si>
    <t>Kat Chan &amp; Saatvik Sannuthi</t>
  </si>
  <si>
    <t>John Hannah &amp; Callum Riddoch</t>
  </si>
  <si>
    <t>John Smith &amp; Paul Walker</t>
  </si>
  <si>
    <t>Andrew Breen &amp; Ben Hart</t>
  </si>
  <si>
    <t>Yaser Razouk &amp; Chris Wheeler</t>
  </si>
  <si>
    <t>Paula Callaghan &amp; Lucy Elliot</t>
  </si>
  <si>
    <t>Craig Christie &amp; Chris Scoufaridis</t>
  </si>
  <si>
    <t>Toni-Leigh McGugan &amp; Catherine O'Neill</t>
  </si>
  <si>
    <t>Ben Cichos &amp; Patrick Roome</t>
  </si>
  <si>
    <t>Yiming Tang &amp; Tales Yamamoto</t>
  </si>
  <si>
    <t>Open Doubles - Knock Out</t>
  </si>
  <si>
    <t>Neil MacDonald &amp; Mason Wilson</t>
  </si>
  <si>
    <t>Mark Hutcheon &amp; David Morrison</t>
  </si>
  <si>
    <t>Bruce McLellan &amp; Andre Sonnet</t>
  </si>
  <si>
    <t>Carol McGregor &amp; Andrew Riddell</t>
  </si>
  <si>
    <t>W13</t>
  </si>
  <si>
    <t>RU1</t>
  </si>
  <si>
    <t>Brian Irvine</t>
  </si>
  <si>
    <t>Colin Green</t>
  </si>
  <si>
    <t>David Simpson</t>
  </si>
  <si>
    <t>Over 55's - Groups</t>
  </si>
  <si>
    <t>Over 55's Singles - Knock Out</t>
  </si>
  <si>
    <t>R1</t>
  </si>
  <si>
    <t>R4</t>
  </si>
  <si>
    <t>Brian Carson</t>
  </si>
  <si>
    <t>Alex Hughes</t>
  </si>
  <si>
    <t>Abdul Khalid</t>
  </si>
  <si>
    <t>Neil MacDonald</t>
  </si>
  <si>
    <t>Andy McDonagh</t>
  </si>
  <si>
    <t>Carol McGregor</t>
  </si>
  <si>
    <t>Kenny McLean</t>
  </si>
  <si>
    <t>Steve Morley</t>
  </si>
  <si>
    <t>Andrew Riddell</t>
  </si>
  <si>
    <t>John Smith</t>
  </si>
  <si>
    <t>Andre Sonnet</t>
  </si>
  <si>
    <t>R5</t>
  </si>
  <si>
    <t xml:space="preserve"> </t>
  </si>
  <si>
    <t>W12</t>
  </si>
  <si>
    <t>Kris Taylor</t>
  </si>
  <si>
    <t>Tony Chim</t>
  </si>
  <si>
    <t>Reuben De Silva</t>
  </si>
  <si>
    <t>Alex Moffat</t>
  </si>
  <si>
    <t>Ruairaidh MacLean</t>
  </si>
  <si>
    <t>Mason Wilson</t>
  </si>
  <si>
    <t>Aditya Zaveri</t>
  </si>
  <si>
    <t>R7</t>
  </si>
  <si>
    <t>R11</t>
  </si>
  <si>
    <t>R10</t>
  </si>
  <si>
    <t>R3</t>
  </si>
  <si>
    <t>R2</t>
  </si>
  <si>
    <t>R6</t>
  </si>
  <si>
    <t>R12</t>
  </si>
  <si>
    <t>R9</t>
  </si>
  <si>
    <t>R13</t>
  </si>
  <si>
    <t>R8</t>
  </si>
  <si>
    <t>Cadet Boys - Groups</t>
  </si>
  <si>
    <t>Cadet Boys - Knock Out</t>
  </si>
  <si>
    <t>Joe Mulhern</t>
  </si>
  <si>
    <t>Anthony Chim</t>
  </si>
  <si>
    <t>Ruairaidh Maclean</t>
  </si>
  <si>
    <t>William Wang</t>
  </si>
  <si>
    <t>Rory Thomson</t>
  </si>
  <si>
    <t>Bohao Chen</t>
  </si>
  <si>
    <t>Ben Ritchie</t>
  </si>
  <si>
    <t>Zoe O'Malley</t>
  </si>
  <si>
    <t>Millie Stakim</t>
  </si>
  <si>
    <t>Lucy Stakim</t>
  </si>
  <si>
    <t>Eva Barnes</t>
  </si>
  <si>
    <t>Alexandra Hart</t>
  </si>
  <si>
    <t>Padma Unnam</t>
  </si>
  <si>
    <t>James Huary</t>
  </si>
  <si>
    <t>Advay Kadwe</t>
  </si>
  <si>
    <t>Farbod Mehrnia</t>
  </si>
  <si>
    <t>Barad Mehrnia</t>
  </si>
  <si>
    <t>John Bedford</t>
  </si>
  <si>
    <t>Ryan Stuart</t>
  </si>
  <si>
    <t>Adam McColl</t>
  </si>
  <si>
    <t>Ivan Murray</t>
  </si>
  <si>
    <t>Arthur Dyer</t>
  </si>
  <si>
    <t>Bailey Neish</t>
  </si>
  <si>
    <t>Fred Robertson</t>
  </si>
  <si>
    <t>Jamie McAuslan</t>
  </si>
  <si>
    <t>Harvey Young</t>
  </si>
  <si>
    <t>Thomas Nevin</t>
  </si>
  <si>
    <t>Sam Endall</t>
  </si>
  <si>
    <t>Adam MacNab</t>
  </si>
  <si>
    <t>Max Well</t>
  </si>
  <si>
    <t>Sam Groom</t>
  </si>
  <si>
    <t>Erica Webb</t>
  </si>
  <si>
    <t>Jack Gunn</t>
  </si>
  <si>
    <t>Leesa Dunwoodie</t>
  </si>
  <si>
    <t>Caleb Foy &amp; Alexandra Hart</t>
  </si>
  <si>
    <t>William Wang &amp; Nichole Lee</t>
  </si>
  <si>
    <t>Jamie Johnson &amp; Nathan Hogg</t>
  </si>
  <si>
    <t>Anthony Chim &amp; Ruairaidh MacLean</t>
  </si>
  <si>
    <t>Megan Mulhern &amp; Amelia Smolarek</t>
  </si>
  <si>
    <t>Joe Mulhern &amp; Noah Fletcher</t>
  </si>
  <si>
    <t>Zoe O'Malley &amp; Millie Stakim</t>
  </si>
  <si>
    <t>Lucy Stakim &amp; Eva Barnes</t>
  </si>
  <si>
    <t>James Huary &amp; Rayyan Khalid</t>
  </si>
  <si>
    <t>Advay Kadwe &amp; Farbod Mehrnia</t>
  </si>
  <si>
    <t>Barad Mehrnia &amp; John Bedford</t>
  </si>
  <si>
    <t>Ryan Stuart &amp; Adam McColl</t>
  </si>
  <si>
    <t>Arthur Dyer &amp; Bailey Neish</t>
  </si>
  <si>
    <t>Jamie McAuslan &amp; Harvey Young</t>
  </si>
  <si>
    <t>Sam Endall &amp; Candice Tang</t>
  </si>
  <si>
    <t>Maria De Silva &amp; Reuben De Silva</t>
  </si>
  <si>
    <t>Holly McNamara &amp; Kris Taylor</t>
  </si>
  <si>
    <t>Gordon McKinstry &amp; Padma Unnam</t>
  </si>
  <si>
    <t>Beginners Banded - Groups</t>
  </si>
  <si>
    <t>Beginners Banded - Knock Out</t>
  </si>
  <si>
    <t>Minor Boys Singles - Groups</t>
  </si>
  <si>
    <t>Minor Boys Singles - Knock Out</t>
  </si>
  <si>
    <t>Cory Dawson</t>
  </si>
  <si>
    <t>Finley Boyd</t>
  </si>
  <si>
    <t>Caleb Foy</t>
  </si>
  <si>
    <t>Ben Hart &amp; Alex Moffat</t>
  </si>
  <si>
    <t>Sam Groom &amp; Leesa Dunwoodie</t>
  </si>
  <si>
    <t>Joseph Murray &amp; Adam MacNab</t>
  </si>
  <si>
    <t>Beginners Doubles - Knock Out</t>
  </si>
  <si>
    <t>Under 19 Doubles - Knock Out</t>
  </si>
  <si>
    <t>Catherine O’Neill</t>
  </si>
  <si>
    <t>Lok Chun Sum</t>
  </si>
  <si>
    <t>Paul Walker</t>
  </si>
  <si>
    <t>Chui Lin Kwok</t>
  </si>
  <si>
    <t>Gordon McKinstry</t>
  </si>
  <si>
    <t>Toni-Leigh McGugan</t>
  </si>
  <si>
    <t xml:space="preserve">Eren Oezveren </t>
  </si>
  <si>
    <t xml:space="preserve">Padma Unnam &amp; Mason Wilson </t>
  </si>
  <si>
    <t>Under 19 Doubles - Groups</t>
  </si>
  <si>
    <t>Beginners Doubles - Groups</t>
  </si>
  <si>
    <t>Joe Murray</t>
  </si>
  <si>
    <t>Haonon 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</si>
</sst>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vertAlign val="subscript"/>
      <sz val="10"/>
      <name val="Tahoma"/>
      <family val="2"/>
    </font>
    <font>
      <sz val="12"/>
      <name val="Tahoma"/>
      <family val="2"/>
    </font>
    <font>
      <vertAlign val="subscript"/>
      <sz val="12"/>
      <name val="Tahoma"/>
      <family val="2"/>
    </font>
    <font>
      <b/>
      <sz val="10"/>
      <name val="Tahoma"/>
      <family val="2"/>
    </font>
    <font>
      <b/>
      <vertAlign val="subscript"/>
      <sz val="10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vertAlign val="subscript"/>
      <sz val="14"/>
      <name val="Tahoma"/>
      <family val="2"/>
    </font>
    <font>
      <u/>
      <sz val="10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Tahoma"/>
      <family val="2"/>
    </font>
    <font>
      <vertAlign val="subscript"/>
      <sz val="8"/>
      <name val="Tahoma"/>
      <family val="2"/>
    </font>
    <font>
      <vertAlign val="subscript"/>
      <sz val="14"/>
      <name val="Tahoma"/>
      <family val="2"/>
    </font>
    <font>
      <b/>
      <vertAlign val="subscript"/>
      <sz val="16"/>
      <name val="Tahoma"/>
      <family val="2"/>
    </font>
    <font>
      <sz val="14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bscript"/>
      <sz val="9"/>
      <name val="Tahoma"/>
      <family val="2"/>
    </font>
    <font>
      <vertAlign val="subscript"/>
      <sz val="9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27FE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8">
    <xf numFmtId="0" fontId="0" fillId="0" borderId="0"/>
    <xf numFmtId="0" fontId="10" fillId="0" borderId="0"/>
    <xf numFmtId="0" fontId="12" fillId="0" borderId="0" applyFill="0"/>
    <xf numFmtId="0" fontId="10" fillId="0" borderId="0" applyFill="0"/>
    <xf numFmtId="0" fontId="10" fillId="0" borderId="0"/>
    <xf numFmtId="0" fontId="10" fillId="0" borderId="0" applyFill="0"/>
    <xf numFmtId="0" fontId="10" fillId="0" borderId="0" applyFill="0"/>
    <xf numFmtId="0" fontId="12" fillId="0" borderId="0"/>
  </cellStyleXfs>
  <cellXfs count="295">
    <xf numFmtId="0" fontId="0" fillId="0" borderId="0" xfId="0"/>
    <xf numFmtId="0" fontId="8" fillId="0" borderId="0" xfId="1" applyFont="1"/>
    <xf numFmtId="0" fontId="1" fillId="0" borderId="0" xfId="1" applyFont="1"/>
    <xf numFmtId="0" fontId="2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8" fillId="0" borderId="0" xfId="1" applyFont="1" applyBorder="1"/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2" xfId="1" applyFont="1" applyBorder="1"/>
    <xf numFmtId="0" fontId="7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" fillId="0" borderId="4" xfId="1" applyFont="1" applyBorder="1"/>
    <xf numFmtId="0" fontId="5" fillId="0" borderId="0" xfId="1" applyFont="1" applyBorder="1" applyAlignment="1">
      <alignment horizontal="center"/>
    </xf>
    <xf numFmtId="0" fontId="4" fillId="0" borderId="0" xfId="6" applyFont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6" fillId="0" borderId="0" xfId="1" applyFont="1" applyBorder="1"/>
    <xf numFmtId="0" fontId="7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6" fillId="0" borderId="4" xfId="1" applyFont="1" applyBorder="1"/>
    <xf numFmtId="0" fontId="6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6" fillId="0" borderId="2" xfId="1" applyFont="1" applyBorder="1"/>
    <xf numFmtId="0" fontId="7" fillId="0" borderId="4" xfId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3" fillId="0" borderId="0" xfId="1" applyFont="1" applyBorder="1"/>
    <xf numFmtId="49" fontId="13" fillId="0" borderId="0" xfId="7" applyNumberFormat="1" applyFont="1" applyAlignment="1">
      <alignment horizontal="center"/>
    </xf>
    <xf numFmtId="0" fontId="14" fillId="0" borderId="0" xfId="7" applyFont="1" applyAlignment="1">
      <alignment horizontal="center"/>
    </xf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horizontal="center"/>
    </xf>
    <xf numFmtId="0" fontId="2" fillId="0" borderId="0" xfId="1" applyFont="1" applyBorder="1" applyAlignment="1">
      <alignment horizontal="right"/>
    </xf>
    <xf numFmtId="0" fontId="7" fillId="0" borderId="4" xfId="1" quotePrefix="1" applyFont="1" applyBorder="1" applyAlignment="1">
      <alignment horizontal="center"/>
    </xf>
    <xf numFmtId="0" fontId="3" fillId="0" borderId="0" xfId="6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4" fillId="0" borderId="0" xfId="6" applyFont="1" applyBorder="1" applyAlignment="1">
      <alignment horizontal="right"/>
    </xf>
    <xf numFmtId="0" fontId="1" fillId="0" borderId="0" xfId="1" quotePrefix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3" fillId="0" borderId="7" xfId="6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7" fillId="0" borderId="0" xfId="1" quotePrefix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8" fillId="0" borderId="0" xfId="6" applyFont="1" applyBorder="1" applyAlignment="1">
      <alignment horizontal="center"/>
    </xf>
    <xf numFmtId="0" fontId="3" fillId="0" borderId="8" xfId="6" applyFont="1" applyBorder="1" applyAlignment="1">
      <alignment horizontal="center" vertical="center"/>
    </xf>
    <xf numFmtId="0" fontId="1" fillId="0" borderId="0" xfId="6" applyFont="1" applyBorder="1" applyAlignment="1">
      <alignment horizontal="center" vertical="center"/>
    </xf>
    <xf numFmtId="0" fontId="1" fillId="0" borderId="7" xfId="6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1" fillId="0" borderId="10" xfId="1" applyFont="1" applyBorder="1"/>
    <xf numFmtId="0" fontId="11" fillId="2" borderId="8" xfId="6" applyFont="1" applyFill="1" applyBorder="1" applyAlignment="1">
      <alignment horizontal="center"/>
    </xf>
    <xf numFmtId="0" fontId="20" fillId="0" borderId="0" xfId="1" applyFont="1"/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7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1" xfId="0" applyBorder="1"/>
    <xf numFmtId="0" fontId="38" fillId="0" borderId="12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40" fillId="0" borderId="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top"/>
    </xf>
    <xf numFmtId="0" fontId="37" fillId="0" borderId="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8" fillId="0" borderId="0" xfId="1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49" fontId="21" fillId="0" borderId="0" xfId="7" applyNumberFormat="1" applyFont="1" applyAlignment="1">
      <alignment horizontal="center"/>
    </xf>
    <xf numFmtId="0" fontId="10" fillId="0" borderId="8" xfId="7" applyFont="1" applyBorder="1" applyAlignment="1">
      <alignment horizontal="center" vertical="center"/>
    </xf>
    <xf numFmtId="0" fontId="24" fillId="0" borderId="8" xfId="7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7" applyFont="1" applyAlignment="1">
      <alignment horizontal="center" wrapText="1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0" fillId="0" borderId="11" xfId="0" applyFont="1" applyBorder="1" applyAlignment="1">
      <alignment horizontal="centerContinuous" vertical="center"/>
    </xf>
    <xf numFmtId="49" fontId="24" fillId="0" borderId="8" xfId="7" applyNumberFormat="1" applyFont="1" applyBorder="1" applyAlignment="1">
      <alignment horizontal="center" vertical="center"/>
    </xf>
    <xf numFmtId="0" fontId="15" fillId="0" borderId="8" xfId="7" applyFont="1" applyBorder="1" applyAlignment="1">
      <alignment horizontal="center" vertical="center"/>
    </xf>
    <xf numFmtId="0" fontId="15" fillId="0" borderId="10" xfId="0" applyFont="1" applyBorder="1"/>
    <xf numFmtId="0" fontId="26" fillId="0" borderId="0" xfId="1" applyFont="1" applyAlignment="1">
      <alignment vertical="top"/>
    </xf>
    <xf numFmtId="0" fontId="6" fillId="0" borderId="20" xfId="1" applyFont="1" applyBorder="1"/>
    <xf numFmtId="0" fontId="27" fillId="0" borderId="1" xfId="1" applyFont="1" applyBorder="1" applyAlignment="1">
      <alignment horizontal="center"/>
    </xf>
    <xf numFmtId="0" fontId="27" fillId="0" borderId="0" xfId="1" quotePrefix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9" fillId="0" borderId="2" xfId="1" applyFont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15" fillId="0" borderId="0" xfId="7" applyFont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1" fillId="3" borderId="8" xfId="6" applyFont="1" applyFill="1" applyBorder="1" applyAlignment="1">
      <alignment horizontal="center"/>
    </xf>
    <xf numFmtId="0" fontId="11" fillId="4" borderId="8" xfId="6" applyFont="1" applyFill="1" applyBorder="1" applyAlignment="1">
      <alignment horizontal="center"/>
    </xf>
    <xf numFmtId="0" fontId="11" fillId="5" borderId="8" xfId="6" applyFont="1" applyFill="1" applyBorder="1" applyAlignment="1">
      <alignment horizontal="center"/>
    </xf>
    <xf numFmtId="0" fontId="11" fillId="6" borderId="8" xfId="6" applyFont="1" applyFill="1" applyBorder="1" applyAlignment="1">
      <alignment horizontal="center"/>
    </xf>
    <xf numFmtId="0" fontId="11" fillId="7" borderId="8" xfId="6" applyFont="1" applyFill="1" applyBorder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0" fillId="8" borderId="0" xfId="0" applyFill="1"/>
    <xf numFmtId="0" fontId="10" fillId="8" borderId="0" xfId="0" applyFont="1" applyFill="1" applyAlignment="1">
      <alignment horizontal="center"/>
    </xf>
    <xf numFmtId="0" fontId="22" fillId="8" borderId="0" xfId="0" applyFont="1" applyFill="1"/>
    <xf numFmtId="0" fontId="25" fillId="8" borderId="21" xfId="0" applyFont="1" applyFill="1" applyBorder="1" applyAlignment="1">
      <alignment horizontal="center" vertical="center"/>
    </xf>
    <xf numFmtId="0" fontId="11" fillId="9" borderId="8" xfId="6" applyFont="1" applyFill="1" applyBorder="1" applyAlignment="1">
      <alignment horizontal="center"/>
    </xf>
    <xf numFmtId="0" fontId="11" fillId="10" borderId="8" xfId="6" applyFont="1" applyFill="1" applyBorder="1" applyAlignment="1">
      <alignment horizontal="center"/>
    </xf>
    <xf numFmtId="0" fontId="23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ill="1"/>
    <xf numFmtId="0" fontId="10" fillId="11" borderId="0" xfId="0" applyFont="1" applyFill="1" applyAlignment="1">
      <alignment horizontal="center"/>
    </xf>
    <xf numFmtId="0" fontId="22" fillId="11" borderId="0" xfId="0" applyFont="1" applyFill="1"/>
    <xf numFmtId="0" fontId="25" fillId="11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0" fillId="8" borderId="0" xfId="0" applyFill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20" fillId="0" borderId="0" xfId="1" applyFont="1" applyFill="1"/>
    <xf numFmtId="0" fontId="1" fillId="0" borderId="0" xfId="1" applyFont="1" applyFill="1"/>
    <xf numFmtId="0" fontId="8" fillId="0" borderId="0" xfId="1" applyFont="1" applyFill="1" applyBorder="1"/>
    <xf numFmtId="0" fontId="11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15" fillId="0" borderId="0" xfId="0" applyFont="1"/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8" fillId="0" borderId="0" xfId="1" applyFont="1" applyFill="1"/>
    <xf numFmtId="0" fontId="1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1" fillId="0" borderId="8" xfId="0" applyFont="1" applyFill="1" applyBorder="1" applyAlignment="1">
      <alignment horizontal="center" vertical="center" wrapText="1"/>
    </xf>
    <xf numFmtId="0" fontId="11" fillId="10" borderId="17" xfId="6" applyFont="1" applyFill="1" applyBorder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15" fillId="0" borderId="15" xfId="0" applyFont="1" applyBorder="1"/>
    <xf numFmtId="0" fontId="31" fillId="0" borderId="0" xfId="0" applyFont="1" applyBorder="1" applyAlignment="1">
      <alignment horizontal="center" vertical="center" wrapText="1"/>
    </xf>
    <xf numFmtId="0" fontId="0" fillId="0" borderId="0" xfId="0" applyFill="1"/>
    <xf numFmtId="0" fontId="42" fillId="0" borderId="0" xfId="0" applyFont="1" applyBorder="1" applyAlignment="1">
      <alignment horizontal="center" vertical="center"/>
    </xf>
    <xf numFmtId="0" fontId="15" fillId="0" borderId="13" xfId="0" applyFont="1" applyBorder="1"/>
    <xf numFmtId="0" fontId="15" fillId="0" borderId="22" xfId="0" applyFont="1" applyBorder="1"/>
    <xf numFmtId="0" fontId="38" fillId="0" borderId="22" xfId="0" applyFont="1" applyBorder="1" applyAlignment="1">
      <alignment horizontal="center" vertical="top"/>
    </xf>
    <xf numFmtId="0" fontId="7" fillId="0" borderId="2" xfId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0" borderId="23" xfId="1" applyFont="1" applyBorder="1" applyAlignment="1">
      <alignment horizontal="right"/>
    </xf>
    <xf numFmtId="0" fontId="7" fillId="0" borderId="24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22" xfId="0" applyFont="1" applyBorder="1" applyAlignment="1">
      <alignment horizontal="center"/>
    </xf>
    <xf numFmtId="0" fontId="6" fillId="0" borderId="0" xfId="1" applyFont="1" applyFill="1" applyBorder="1"/>
    <xf numFmtId="0" fontId="7" fillId="0" borderId="25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right"/>
    </xf>
    <xf numFmtId="0" fontId="1" fillId="0" borderId="25" xfId="1" applyFont="1" applyBorder="1"/>
    <xf numFmtId="0" fontId="1" fillId="0" borderId="26" xfId="1" applyFont="1" applyBorder="1"/>
    <xf numFmtId="0" fontId="1" fillId="0" borderId="0" xfId="1" applyFont="1" applyFill="1" applyBorder="1"/>
    <xf numFmtId="0" fontId="44" fillId="0" borderId="3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8" xfId="1" applyFont="1" applyBorder="1"/>
    <xf numFmtId="0" fontId="7" fillId="0" borderId="25" xfId="1" applyFont="1" applyBorder="1" applyAlignment="1">
      <alignment horizontal="center"/>
    </xf>
    <xf numFmtId="0" fontId="7" fillId="0" borderId="25" xfId="1" quotePrefix="1" applyFont="1" applyBorder="1" applyAlignment="1">
      <alignment horizontal="center"/>
    </xf>
    <xf numFmtId="0" fontId="1" fillId="0" borderId="27" xfId="1" applyFont="1" applyBorder="1"/>
    <xf numFmtId="0" fontId="6" fillId="0" borderId="23" xfId="1" applyFont="1" applyBorder="1"/>
    <xf numFmtId="0" fontId="6" fillId="0" borderId="25" xfId="1" applyFont="1" applyBorder="1"/>
    <xf numFmtId="0" fontId="6" fillId="0" borderId="26" xfId="1" applyFont="1" applyBorder="1"/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0" fillId="0" borderId="4" xfId="0" applyBorder="1"/>
    <xf numFmtId="0" fontId="0" fillId="0" borderId="15" xfId="0" applyBorder="1"/>
    <xf numFmtId="0" fontId="37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13" xfId="0" applyBorder="1"/>
    <xf numFmtId="0" fontId="41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2" fillId="0" borderId="0" xfId="1" applyFont="1" applyBorder="1" applyAlignment="1">
      <alignment horizontal="center"/>
    </xf>
    <xf numFmtId="0" fontId="32" fillId="0" borderId="0" xfId="1" applyFont="1" applyBorder="1"/>
    <xf numFmtId="0" fontId="33" fillId="0" borderId="0" xfId="1" applyFont="1" applyBorder="1"/>
    <xf numFmtId="0" fontId="34" fillId="0" borderId="0" xfId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31" fillId="0" borderId="0" xfId="0" applyFont="1"/>
    <xf numFmtId="0" fontId="2" fillId="0" borderId="10" xfId="1" applyFont="1" applyBorder="1"/>
    <xf numFmtId="0" fontId="19" fillId="0" borderId="0" xfId="1" applyFont="1" applyFill="1"/>
    <xf numFmtId="0" fontId="44" fillId="0" borderId="31" xfId="0" applyFont="1" applyFill="1" applyBorder="1" applyAlignment="1">
      <alignment horizontal="center" vertical="center" wrapText="1"/>
    </xf>
    <xf numFmtId="0" fontId="1" fillId="0" borderId="0" xfId="6" applyFont="1" applyBorder="1" applyAlignment="1">
      <alignment horizontal="left" vertical="center"/>
    </xf>
    <xf numFmtId="0" fontId="1" fillId="0" borderId="0" xfId="1" applyFont="1" applyAlignment="1">
      <alignment horizontal="left"/>
    </xf>
    <xf numFmtId="0" fontId="18" fillId="0" borderId="0" xfId="6" applyFont="1" applyAlignment="1">
      <alignment horizontal="left"/>
    </xf>
    <xf numFmtId="0" fontId="1" fillId="0" borderId="7" xfId="6" applyFont="1" applyBorder="1" applyAlignment="1">
      <alignment horizontal="left" vertical="center"/>
    </xf>
    <xf numFmtId="0" fontId="18" fillId="0" borderId="0" xfId="6" applyFont="1" applyBorder="1" applyAlignment="1">
      <alignment horizontal="left"/>
    </xf>
    <xf numFmtId="0" fontId="3" fillId="0" borderId="0" xfId="6" applyFont="1" applyBorder="1" applyAlignment="1">
      <alignment horizontal="left"/>
    </xf>
    <xf numFmtId="0" fontId="1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1" fillId="0" borderId="5" xfId="1" applyFont="1" applyBorder="1"/>
    <xf numFmtId="0" fontId="6" fillId="0" borderId="25" xfId="1" applyFont="1" applyBorder="1" applyAlignment="1">
      <alignment horizontal="left"/>
    </xf>
    <xf numFmtId="0" fontId="1" fillId="0" borderId="23" xfId="1" applyFont="1" applyBorder="1"/>
    <xf numFmtId="0" fontId="6" fillId="0" borderId="5" xfId="1" applyFont="1" applyBorder="1"/>
    <xf numFmtId="0" fontId="17" fillId="0" borderId="25" xfId="1" applyFont="1" applyBorder="1" applyAlignment="1">
      <alignment horizontal="center"/>
    </xf>
    <xf numFmtId="0" fontId="32" fillId="0" borderId="0" xfId="1" applyFont="1" applyBorder="1" applyAlignment="1">
      <alignment horizontal="left"/>
    </xf>
    <xf numFmtId="0" fontId="32" fillId="0" borderId="6" xfId="1" applyFont="1" applyBorder="1" applyAlignment="1">
      <alignment horizontal="left"/>
    </xf>
    <xf numFmtId="0" fontId="32" fillId="0" borderId="2" xfId="1" applyFont="1" applyBorder="1" applyAlignment="1">
      <alignment horizontal="left"/>
    </xf>
    <xf numFmtId="0" fontId="35" fillId="0" borderId="5" xfId="1" applyFont="1" applyBorder="1" applyAlignment="1">
      <alignment horizontal="left"/>
    </xf>
    <xf numFmtId="0" fontId="35" fillId="0" borderId="25" xfId="1" applyFont="1" applyFill="1" applyBorder="1" applyAlignment="1">
      <alignment horizontal="left"/>
    </xf>
    <xf numFmtId="0" fontId="35" fillId="0" borderId="0" xfId="1" applyFont="1" applyBorder="1" applyAlignment="1">
      <alignment horizontal="left"/>
    </xf>
    <xf numFmtId="0" fontId="35" fillId="0" borderId="25" xfId="1" quotePrefix="1" applyFont="1" applyBorder="1" applyAlignment="1">
      <alignment horizontal="left"/>
    </xf>
    <xf numFmtId="0" fontId="35" fillId="0" borderId="0" xfId="1" quotePrefix="1" applyFont="1" applyBorder="1" applyAlignment="1">
      <alignment horizontal="left"/>
    </xf>
    <xf numFmtId="0" fontId="35" fillId="0" borderId="25" xfId="1" applyFont="1" applyBorder="1" applyAlignment="1">
      <alignment horizontal="left"/>
    </xf>
    <xf numFmtId="0" fontId="35" fillId="0" borderId="0" xfId="1" quotePrefix="1" applyFont="1" applyAlignment="1">
      <alignment horizontal="left"/>
    </xf>
    <xf numFmtId="0" fontId="7" fillId="0" borderId="26" xfId="1" applyFont="1" applyBorder="1" applyAlignment="1">
      <alignment horizontal="right"/>
    </xf>
    <xf numFmtId="0" fontId="7" fillId="0" borderId="28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7" fillId="0" borderId="28" xfId="1" applyFont="1" applyBorder="1" applyAlignment="1">
      <alignment horizontal="center"/>
    </xf>
    <xf numFmtId="0" fontId="11" fillId="12" borderId="8" xfId="6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quotePrefix="1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13" borderId="8" xfId="6" applyFont="1" applyFill="1" applyBorder="1" applyAlignment="1">
      <alignment horizontal="center"/>
    </xf>
    <xf numFmtId="0" fontId="11" fillId="13" borderId="8" xfId="6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1" fillId="14" borderId="8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8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0" xfId="1" quotePrefix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7" borderId="12" xfId="6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6" fillId="0" borderId="0" xfId="7" applyFont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4" xfId="5" xr:uid="{00000000-0005-0000-0000-000005000000}"/>
    <cellStyle name="Normal_Scottish Primary Championships 2013 2" xfId="6" xr:uid="{00000000-0005-0000-0000-000006000000}"/>
    <cellStyle name="Normal_University Xmas Tournament Group Templates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M53"/>
  <sheetViews>
    <sheetView topLeftCell="AH1" zoomScale="70" zoomScaleNormal="70" workbookViewId="0">
      <selection activeCell="C14" sqref="C14"/>
    </sheetView>
  </sheetViews>
  <sheetFormatPr defaultColWidth="9.109375" defaultRowHeight="15" customHeight="1" x14ac:dyDescent="0.25"/>
  <cols>
    <col min="1" max="1" width="24.44140625" style="2" customWidth="1"/>
    <col min="2" max="2" width="9.33203125" style="2" customWidth="1"/>
    <col min="3" max="3" width="26.33203125" style="2" bestFit="1" customWidth="1"/>
    <col min="4" max="4" width="9.33203125" style="2" customWidth="1"/>
    <col min="5" max="5" width="9.5546875" style="2" customWidth="1"/>
    <col min="6" max="6" width="6" style="224" customWidth="1"/>
    <col min="7" max="7" width="21.6640625" style="5" customWidth="1"/>
    <col min="8" max="8" width="5.5546875" style="5" customWidth="1"/>
    <col min="9" max="9" width="22.6640625" style="2" customWidth="1"/>
    <col min="10" max="10" width="20.33203125" style="2" customWidth="1"/>
    <col min="11" max="11" width="17.33203125" style="2" customWidth="1"/>
    <col min="12" max="12" width="18.33203125" style="2" customWidth="1"/>
    <col min="13" max="13" width="20.44140625" style="2" customWidth="1"/>
    <col min="14" max="16384" width="9.109375" style="2"/>
  </cols>
  <sheetData>
    <row r="1" spans="1:13" ht="41.4" customHeight="1" x14ac:dyDescent="0.35">
      <c r="A1" s="69" t="s">
        <v>52</v>
      </c>
      <c r="C1" s="3"/>
      <c r="D1" s="4"/>
      <c r="E1" s="5"/>
      <c r="F1" s="223"/>
      <c r="G1" s="2"/>
      <c r="H1" s="2"/>
      <c r="I1" s="230"/>
      <c r="J1" s="149"/>
      <c r="K1" s="149"/>
    </row>
    <row r="2" spans="1:13" ht="15" customHeight="1" x14ac:dyDescent="0.25">
      <c r="I2" s="1"/>
      <c r="J2" s="3"/>
      <c r="K2" s="4"/>
    </row>
    <row r="3" spans="1:13" ht="15" customHeight="1" x14ac:dyDescent="0.25">
      <c r="A3" s="6" t="s">
        <v>14</v>
      </c>
      <c r="B3" s="6"/>
      <c r="C3" s="4"/>
      <c r="D3" s="6"/>
      <c r="E3" s="6"/>
      <c r="F3" s="225" t="s">
        <v>15</v>
      </c>
      <c r="G3" s="6"/>
      <c r="I3" s="5"/>
      <c r="J3" s="5"/>
    </row>
    <row r="4" spans="1:13" ht="15" customHeight="1" x14ac:dyDescent="0.4">
      <c r="A4" s="7"/>
      <c r="B4" s="7"/>
      <c r="C4" s="4"/>
      <c r="D4" s="7"/>
      <c r="E4" s="7"/>
      <c r="F4" s="223"/>
      <c r="G4" s="4"/>
      <c r="I4" s="5"/>
      <c r="J4" s="5"/>
    </row>
    <row r="5" spans="1:13" ht="15" customHeight="1" x14ac:dyDescent="0.25">
      <c r="A5" s="67"/>
      <c r="F5" s="225"/>
      <c r="H5" s="91" t="s">
        <v>57</v>
      </c>
      <c r="J5" s="8" t="s">
        <v>12</v>
      </c>
      <c r="K5" s="8" t="s">
        <v>11</v>
      </c>
      <c r="L5" s="8" t="s">
        <v>10</v>
      </c>
      <c r="M5" s="8" t="s">
        <v>9</v>
      </c>
    </row>
    <row r="6" spans="1:13" ht="15" customHeight="1" x14ac:dyDescent="0.3">
      <c r="A6" s="126" t="s">
        <v>8</v>
      </c>
      <c r="B6" s="16"/>
      <c r="C6" s="126" t="s">
        <v>51</v>
      </c>
      <c r="D6" s="16"/>
      <c r="E6" s="16"/>
      <c r="F6" s="226"/>
      <c r="G6" s="17"/>
      <c r="H6" s="8"/>
      <c r="I6" s="8"/>
      <c r="J6" s="8"/>
      <c r="K6" s="8"/>
    </row>
    <row r="7" spans="1:13" ht="15" customHeight="1" x14ac:dyDescent="0.25">
      <c r="A7" s="66" t="s">
        <v>113</v>
      </c>
      <c r="B7" s="232"/>
      <c r="C7" s="58" t="s">
        <v>92</v>
      </c>
      <c r="D7" s="232"/>
      <c r="E7" s="55"/>
      <c r="F7" s="227"/>
      <c r="G7" s="70"/>
      <c r="H7" s="70"/>
      <c r="I7" s="70"/>
      <c r="J7" s="70"/>
      <c r="K7" s="70"/>
      <c r="L7" s="70"/>
      <c r="M7" s="70"/>
    </row>
    <row r="8" spans="1:13" ht="15" customHeight="1" x14ac:dyDescent="0.25">
      <c r="A8" s="58" t="s">
        <v>98</v>
      </c>
      <c r="B8" s="232"/>
      <c r="C8" s="58" t="s">
        <v>99</v>
      </c>
      <c r="D8" s="232"/>
      <c r="E8" s="55"/>
      <c r="F8" s="228"/>
      <c r="G8"/>
      <c r="H8"/>
      <c r="I8" s="71"/>
      <c r="J8" s="71"/>
      <c r="K8" s="71"/>
      <c r="L8" s="71"/>
      <c r="M8"/>
    </row>
    <row r="9" spans="1:13" ht="15" customHeight="1" x14ac:dyDescent="0.25">
      <c r="A9" s="58" t="s">
        <v>114</v>
      </c>
      <c r="B9" s="232"/>
      <c r="C9" s="58" t="s">
        <v>132</v>
      </c>
      <c r="D9" s="232"/>
      <c r="E9" s="55"/>
      <c r="F9" s="228"/>
      <c r="G9"/>
      <c r="H9" s="115" t="s">
        <v>58</v>
      </c>
      <c r="I9" s="92"/>
      <c r="J9" s="71"/>
      <c r="K9" s="71"/>
      <c r="L9" s="71"/>
      <c r="M9"/>
    </row>
    <row r="10" spans="1:13" ht="15" customHeight="1" x14ac:dyDescent="0.25">
      <c r="A10" s="58" t="s">
        <v>115</v>
      </c>
      <c r="B10" s="232"/>
      <c r="C10" s="58" t="s">
        <v>133</v>
      </c>
      <c r="D10" s="232"/>
      <c r="E10" s="55"/>
      <c r="F10" s="229"/>
      <c r="G10" s="92"/>
      <c r="H10"/>
      <c r="I10" s="74"/>
      <c r="J10" s="75"/>
      <c r="K10" s="71"/>
      <c r="L10" s="71"/>
      <c r="M10" s="76"/>
    </row>
    <row r="11" spans="1:13" ht="15" customHeight="1" x14ac:dyDescent="0.25">
      <c r="B11" s="233"/>
      <c r="D11" s="233"/>
      <c r="F11" s="156" t="s">
        <v>223</v>
      </c>
      <c r="G11" s="74"/>
      <c r="H11" s="77"/>
      <c r="I11" s="92"/>
      <c r="J11" s="78"/>
      <c r="K11" s="79"/>
      <c r="L11" s="71"/>
      <c r="M11" s="71"/>
    </row>
    <row r="12" spans="1:13" ht="15" customHeight="1" x14ac:dyDescent="0.25">
      <c r="A12" s="126" t="s">
        <v>7</v>
      </c>
      <c r="B12" s="234"/>
      <c r="C12" s="126" t="s">
        <v>53</v>
      </c>
      <c r="D12" s="234"/>
      <c r="E12" s="56"/>
      <c r="F12" s="115" t="s">
        <v>224</v>
      </c>
      <c r="G12" s="92"/>
      <c r="H12" s="80"/>
      <c r="I12" s="74"/>
      <c r="J12" s="71"/>
      <c r="K12" s="79"/>
      <c r="L12" s="71"/>
      <c r="M12" s="81"/>
    </row>
    <row r="13" spans="1:13" ht="15" customHeight="1" x14ac:dyDescent="0.25">
      <c r="A13" s="58" t="s">
        <v>121</v>
      </c>
      <c r="B13" s="235"/>
      <c r="C13" s="58" t="s">
        <v>94</v>
      </c>
      <c r="D13" s="235"/>
      <c r="E13" s="55"/>
      <c r="F13" s="115"/>
      <c r="G13" s="72"/>
      <c r="H13"/>
      <c r="I13" s="71"/>
      <c r="J13" s="71"/>
      <c r="K13" s="220"/>
      <c r="L13" s="86"/>
      <c r="M13"/>
    </row>
    <row r="14" spans="1:13" ht="15" customHeight="1" x14ac:dyDescent="0.25">
      <c r="A14" s="58" t="s">
        <v>91</v>
      </c>
      <c r="B14" s="232"/>
      <c r="C14" s="58" t="s">
        <v>101</v>
      </c>
      <c r="D14" s="232"/>
      <c r="E14" s="55"/>
      <c r="F14" s="153" t="s">
        <v>62</v>
      </c>
      <c r="G14" s="218"/>
      <c r="H14" s="115"/>
      <c r="I14" s="92"/>
      <c r="J14" s="71"/>
      <c r="K14" s="79"/>
      <c r="L14" s="79"/>
      <c r="M14"/>
    </row>
    <row r="15" spans="1:13" ht="15" customHeight="1" x14ac:dyDescent="0.25">
      <c r="A15" s="58" t="s">
        <v>122</v>
      </c>
      <c r="B15" s="232"/>
      <c r="C15" s="58" t="s">
        <v>138</v>
      </c>
      <c r="D15" s="232"/>
      <c r="E15" s="55"/>
      <c r="F15" s="115" t="s">
        <v>225</v>
      </c>
      <c r="G15" s="215"/>
      <c r="H15" s="156"/>
      <c r="I15" s="219"/>
      <c r="J15" s="71"/>
      <c r="K15" s="79"/>
      <c r="L15" s="79"/>
      <c r="M15"/>
    </row>
    <row r="16" spans="1:13" ht="15" customHeight="1" x14ac:dyDescent="0.25">
      <c r="A16" s="58" t="s">
        <v>123</v>
      </c>
      <c r="B16" s="232"/>
      <c r="C16" s="58" t="s">
        <v>139</v>
      </c>
      <c r="D16" s="232"/>
      <c r="E16" s="55"/>
      <c r="F16" s="115" t="s">
        <v>213</v>
      </c>
      <c r="G16" s="92"/>
      <c r="H16"/>
      <c r="I16" s="74"/>
      <c r="J16" s="83"/>
      <c r="K16" s="79"/>
      <c r="L16" s="79"/>
      <c r="M16"/>
    </row>
    <row r="17" spans="1:13" ht="15" customHeight="1" x14ac:dyDescent="0.25">
      <c r="B17" s="233"/>
      <c r="D17" s="233"/>
      <c r="F17" s="153" t="s">
        <v>59</v>
      </c>
      <c r="G17" s="84"/>
      <c r="H17" s="72"/>
      <c r="I17" s="92"/>
      <c r="J17" s="85"/>
      <c r="K17" s="86"/>
      <c r="L17" s="79"/>
      <c r="M17"/>
    </row>
    <row r="18" spans="1:13" ht="15" customHeight="1" x14ac:dyDescent="0.25">
      <c r="A18" s="126" t="s">
        <v>6</v>
      </c>
      <c r="B18" s="234"/>
      <c r="C18" s="126" t="s">
        <v>54</v>
      </c>
      <c r="D18" s="234"/>
      <c r="E18" s="56"/>
      <c r="F18" s="115" t="s">
        <v>226</v>
      </c>
      <c r="G18" s="87"/>
      <c r="H18"/>
      <c r="I18" s="74"/>
      <c r="J18" s="71"/>
      <c r="K18" s="71"/>
      <c r="L18" s="79"/>
      <c r="M18"/>
    </row>
    <row r="19" spans="1:13" ht="15" customHeight="1" x14ac:dyDescent="0.25">
      <c r="A19" s="58" t="s">
        <v>129</v>
      </c>
      <c r="B19" s="232"/>
      <c r="C19" s="58" t="s">
        <v>100</v>
      </c>
      <c r="D19" s="232"/>
      <c r="E19" s="55"/>
      <c r="F19" s="153" t="s">
        <v>213</v>
      </c>
      <c r="G19"/>
      <c r="H19"/>
      <c r="I19" s="71"/>
      <c r="J19" s="71"/>
      <c r="K19" s="71"/>
      <c r="L19" s="75"/>
      <c r="M19"/>
    </row>
    <row r="20" spans="1:13" ht="15" customHeight="1" x14ac:dyDescent="0.25">
      <c r="A20" s="58" t="s">
        <v>90</v>
      </c>
      <c r="B20" s="232"/>
      <c r="C20" s="58" t="s">
        <v>103</v>
      </c>
      <c r="D20" s="232"/>
      <c r="E20" s="55"/>
      <c r="F20" s="153" t="s">
        <v>213</v>
      </c>
      <c r="G20"/>
      <c r="H20" s="115" t="s">
        <v>63</v>
      </c>
      <c r="I20" s="92"/>
      <c r="J20" s="71"/>
      <c r="K20" s="71"/>
      <c r="L20" s="79"/>
      <c r="M20" s="80"/>
    </row>
    <row r="21" spans="1:13" ht="15" customHeight="1" x14ac:dyDescent="0.25">
      <c r="A21" s="58" t="s">
        <v>130</v>
      </c>
      <c r="B21" s="232"/>
      <c r="C21" s="279"/>
      <c r="D21" s="232"/>
      <c r="E21" s="156"/>
      <c r="F21" s="115"/>
      <c r="G21" s="73"/>
      <c r="H21"/>
      <c r="I21" s="74"/>
      <c r="J21" s="75"/>
      <c r="K21" s="71"/>
      <c r="L21" s="79"/>
      <c r="M21" s="80"/>
    </row>
    <row r="22" spans="1:13" ht="15" customHeight="1" x14ac:dyDescent="0.25">
      <c r="A22" s="58" t="s">
        <v>137</v>
      </c>
      <c r="B22" s="232"/>
      <c r="C22" s="58" t="s">
        <v>140</v>
      </c>
      <c r="D22" s="232"/>
      <c r="E22" s="156"/>
      <c r="F22" s="153" t="s">
        <v>192</v>
      </c>
      <c r="G22" s="84"/>
      <c r="H22" s="72"/>
      <c r="I22" s="92"/>
      <c r="J22" s="78"/>
      <c r="K22" s="79"/>
      <c r="L22" s="79"/>
      <c r="M22" s="80"/>
    </row>
    <row r="23" spans="1:13" ht="15" customHeight="1" x14ac:dyDescent="0.25">
      <c r="B23" s="233"/>
      <c r="C23" s="36"/>
      <c r="D23" s="233"/>
      <c r="E23" s="156"/>
      <c r="F23" s="115" t="s">
        <v>222</v>
      </c>
      <c r="G23" s="87"/>
      <c r="H23"/>
      <c r="I23" s="74"/>
      <c r="J23" s="71"/>
      <c r="K23" s="79"/>
      <c r="L23" s="79"/>
      <c r="M23" s="80"/>
    </row>
    <row r="24" spans="1:13" ht="15" customHeight="1" x14ac:dyDescent="0.25">
      <c r="A24" s="126" t="s">
        <v>4</v>
      </c>
      <c r="B24" s="236"/>
      <c r="C24" s="126" t="s">
        <v>55</v>
      </c>
      <c r="D24" s="236"/>
      <c r="E24" s="156"/>
      <c r="F24" s="153"/>
      <c r="G24"/>
      <c r="H24"/>
      <c r="I24" s="71"/>
      <c r="J24" s="71"/>
      <c r="K24" s="83"/>
      <c r="L24" s="79"/>
      <c r="M24" s="80"/>
    </row>
    <row r="25" spans="1:13" ht="15" customHeight="1" x14ac:dyDescent="0.25">
      <c r="A25" s="58" t="s">
        <v>145</v>
      </c>
      <c r="B25" s="232"/>
      <c r="C25" s="58" t="s">
        <v>93</v>
      </c>
      <c r="D25" s="232"/>
      <c r="E25" s="55"/>
      <c r="F25" s="115"/>
      <c r="G25" s="72"/>
      <c r="H25"/>
      <c r="I25" s="71"/>
      <c r="J25" s="71"/>
      <c r="K25" s="82"/>
      <c r="L25" s="71"/>
      <c r="M25" s="80"/>
    </row>
    <row r="26" spans="1:13" ht="15" customHeight="1" x14ac:dyDescent="0.25">
      <c r="A26" s="58" t="s">
        <v>146</v>
      </c>
      <c r="B26" s="232"/>
      <c r="C26" s="58" t="s">
        <v>97</v>
      </c>
      <c r="D26" s="232"/>
      <c r="E26" s="55"/>
      <c r="F26" s="153" t="s">
        <v>214</v>
      </c>
      <c r="G26" s="218"/>
      <c r="H26" s="115"/>
      <c r="I26" s="92"/>
      <c r="J26" s="71"/>
      <c r="K26" s="79"/>
      <c r="L26" s="71"/>
      <c r="M26" s="80"/>
    </row>
    <row r="27" spans="1:13" ht="15" customHeight="1" x14ac:dyDescent="0.25">
      <c r="A27" s="58" t="s">
        <v>147</v>
      </c>
      <c r="B27" s="232"/>
      <c r="C27" s="58" t="s">
        <v>119</v>
      </c>
      <c r="D27" s="232"/>
      <c r="E27" s="55"/>
      <c r="F27" s="115" t="s">
        <v>227</v>
      </c>
      <c r="G27" s="160"/>
      <c r="H27"/>
      <c r="I27" s="74"/>
      <c r="J27" s="83"/>
      <c r="K27" s="79"/>
      <c r="L27" s="71"/>
      <c r="M27" s="80"/>
    </row>
    <row r="28" spans="1:13" ht="15" customHeight="1" x14ac:dyDescent="0.25">
      <c r="A28" s="58" t="s">
        <v>148</v>
      </c>
      <c r="B28" s="232"/>
      <c r="C28" s="58" t="s">
        <v>120</v>
      </c>
      <c r="D28" s="232"/>
      <c r="E28" s="55"/>
      <c r="F28" s="156" t="s">
        <v>213</v>
      </c>
      <c r="G28" s="213"/>
      <c r="H28" s="115" t="s">
        <v>71</v>
      </c>
      <c r="I28" s="92"/>
      <c r="J28" s="85"/>
      <c r="K28" s="86"/>
      <c r="L28" s="71"/>
      <c r="M28" s="80"/>
    </row>
    <row r="29" spans="1:13" ht="15" customHeight="1" x14ac:dyDescent="0.25">
      <c r="A29" s="172"/>
      <c r="B29" s="237"/>
      <c r="D29" s="237"/>
      <c r="E29" s="18"/>
      <c r="F29" s="156" t="s">
        <v>213</v>
      </c>
      <c r="G29" s="217"/>
      <c r="H29"/>
      <c r="I29" s="74"/>
      <c r="J29" s="71"/>
      <c r="K29" s="71"/>
      <c r="L29" s="71"/>
      <c r="M29" s="77"/>
    </row>
    <row r="30" spans="1:13" ht="15" customHeight="1" x14ac:dyDescent="0.3">
      <c r="A30" s="126" t="s">
        <v>2</v>
      </c>
      <c r="B30" s="233"/>
      <c r="C30" s="126" t="s">
        <v>56</v>
      </c>
      <c r="D30" s="233"/>
      <c r="F30" s="153"/>
      <c r="G30"/>
      <c r="H30" s="115" t="s">
        <v>73</v>
      </c>
      <c r="I30" s="73"/>
      <c r="J30" s="71"/>
      <c r="K30" s="71"/>
      <c r="L30" s="71"/>
      <c r="M30" s="88" t="s">
        <v>65</v>
      </c>
    </row>
    <row r="31" spans="1:13" ht="15" customHeight="1" x14ac:dyDescent="0.25">
      <c r="A31" s="58" t="s">
        <v>141</v>
      </c>
      <c r="B31" s="238"/>
      <c r="C31" s="58" t="s">
        <v>102</v>
      </c>
      <c r="D31" s="238"/>
      <c r="F31" s="115" t="s">
        <v>213</v>
      </c>
      <c r="G31" s="73"/>
      <c r="H31"/>
      <c r="I31" s="74"/>
      <c r="J31" s="75"/>
      <c r="K31" s="71"/>
      <c r="L31" s="71"/>
      <c r="M31" s="80"/>
    </row>
    <row r="32" spans="1:13" ht="15" customHeight="1" x14ac:dyDescent="0.25">
      <c r="A32" s="58" t="s">
        <v>142</v>
      </c>
      <c r="B32" s="238"/>
      <c r="C32" s="58" t="s">
        <v>126</v>
      </c>
      <c r="D32" s="238"/>
      <c r="F32" s="153" t="s">
        <v>228</v>
      </c>
      <c r="G32" s="84"/>
      <c r="H32" s="72"/>
      <c r="I32" s="73"/>
      <c r="J32" s="78"/>
      <c r="K32" s="79"/>
      <c r="L32" s="71"/>
      <c r="M32" s="80"/>
    </row>
    <row r="33" spans="1:13" ht="15" customHeight="1" x14ac:dyDescent="0.25">
      <c r="A33" s="58" t="s">
        <v>143</v>
      </c>
      <c r="B33" s="238"/>
      <c r="C33" s="58" t="s">
        <v>127</v>
      </c>
      <c r="D33" s="238"/>
      <c r="F33" s="115" t="s">
        <v>229</v>
      </c>
      <c r="G33" s="87"/>
      <c r="H33"/>
      <c r="I33" s="74"/>
      <c r="J33" s="71"/>
      <c r="K33" s="79"/>
      <c r="L33" s="71"/>
      <c r="M33" s="80"/>
    </row>
    <row r="34" spans="1:13" ht="15" customHeight="1" x14ac:dyDescent="0.25">
      <c r="A34" s="58" t="s">
        <v>128</v>
      </c>
      <c r="B34" s="239"/>
      <c r="C34" s="58" t="s">
        <v>144</v>
      </c>
      <c r="D34" s="239"/>
      <c r="E34" s="3"/>
      <c r="F34" s="115"/>
      <c r="G34" s="72"/>
      <c r="H34"/>
      <c r="I34" s="71"/>
      <c r="J34" s="71"/>
      <c r="K34" s="78"/>
      <c r="L34" s="89"/>
    </row>
    <row r="35" spans="1:13" ht="15" customHeight="1" x14ac:dyDescent="0.25">
      <c r="B35" s="237"/>
      <c r="C35" s="33"/>
      <c r="D35" s="237"/>
      <c r="E35" s="18"/>
      <c r="F35" s="153" t="s">
        <v>69</v>
      </c>
      <c r="G35" s="214"/>
      <c r="H35" s="115"/>
      <c r="I35" s="73"/>
      <c r="J35" s="86"/>
      <c r="K35" s="79"/>
      <c r="L35" s="79"/>
      <c r="M35" s="80"/>
    </row>
    <row r="36" spans="1:13" ht="15" customHeight="1" x14ac:dyDescent="0.25">
      <c r="A36" s="126" t="s">
        <v>1</v>
      </c>
      <c r="B36" s="237"/>
      <c r="C36" s="126" t="s">
        <v>134</v>
      </c>
      <c r="D36" s="237"/>
      <c r="E36" s="172"/>
      <c r="F36" s="115" t="s">
        <v>200</v>
      </c>
      <c r="G36" s="215"/>
      <c r="H36" s="156"/>
      <c r="I36" s="216"/>
      <c r="J36" s="86"/>
      <c r="K36" s="79"/>
      <c r="L36" s="79"/>
      <c r="M36" s="80"/>
    </row>
    <row r="37" spans="1:13" s="5" customFormat="1" ht="15" customHeight="1" x14ac:dyDescent="0.25">
      <c r="A37" s="58" t="s">
        <v>116</v>
      </c>
      <c r="B37" s="240"/>
      <c r="C37" s="58" t="s">
        <v>89</v>
      </c>
      <c r="D37" s="240"/>
      <c r="F37" s="115"/>
      <c r="G37" s="73"/>
      <c r="H37"/>
      <c r="I37" s="74"/>
      <c r="J37" s="83"/>
      <c r="K37" s="79"/>
      <c r="L37" s="79"/>
      <c r="M37" s="80"/>
    </row>
    <row r="38" spans="1:13" ht="15" customHeight="1" x14ac:dyDescent="0.25">
      <c r="A38" s="58" t="s">
        <v>95</v>
      </c>
      <c r="B38" s="241"/>
      <c r="C38" s="58" t="s">
        <v>135</v>
      </c>
      <c r="D38" s="241"/>
      <c r="E38" s="32"/>
      <c r="F38" s="153" t="s">
        <v>66</v>
      </c>
      <c r="G38" s="84"/>
      <c r="H38" s="72"/>
      <c r="I38" s="73"/>
      <c r="J38" s="85"/>
      <c r="K38" s="86"/>
      <c r="L38" s="89"/>
      <c r="M38" s="80"/>
    </row>
    <row r="39" spans="1:13" ht="15" customHeight="1" x14ac:dyDescent="0.25">
      <c r="A39" s="58" t="s">
        <v>117</v>
      </c>
      <c r="B39" s="242"/>
      <c r="C39" s="58" t="s">
        <v>136</v>
      </c>
      <c r="D39" s="242"/>
      <c r="E39" s="33"/>
      <c r="F39" s="115" t="s">
        <v>199</v>
      </c>
      <c r="G39" s="87"/>
      <c r="H39"/>
      <c r="I39" s="74"/>
      <c r="J39" s="71"/>
      <c r="K39" s="71"/>
      <c r="L39" s="221"/>
      <c r="M39" s="80"/>
    </row>
    <row r="40" spans="1:13" ht="15" customHeight="1" x14ac:dyDescent="0.25">
      <c r="A40" s="58" t="s">
        <v>118</v>
      </c>
      <c r="B40" s="242"/>
      <c r="C40" s="58" t="s">
        <v>131</v>
      </c>
      <c r="D40" s="242"/>
      <c r="E40" s="33"/>
      <c r="F40" s="153"/>
      <c r="G40"/>
      <c r="H40"/>
      <c r="I40" s="71"/>
      <c r="J40" s="71"/>
      <c r="K40" s="71"/>
      <c r="L40" s="222"/>
      <c r="M40" s="90"/>
    </row>
    <row r="41" spans="1:13" ht="15" customHeight="1" x14ac:dyDescent="0.25">
      <c r="A41" s="34"/>
      <c r="B41" s="243"/>
      <c r="D41" s="243"/>
      <c r="E41" s="34"/>
      <c r="F41" s="153"/>
      <c r="G41"/>
      <c r="H41" s="115" t="s">
        <v>67</v>
      </c>
      <c r="I41" s="73"/>
      <c r="J41" s="71"/>
      <c r="K41" s="71"/>
      <c r="L41" s="79"/>
      <c r="M41"/>
    </row>
    <row r="42" spans="1:13" ht="15" customHeight="1" x14ac:dyDescent="0.25">
      <c r="A42" s="126" t="s">
        <v>40</v>
      </c>
      <c r="B42" s="244"/>
      <c r="D42" s="33"/>
      <c r="E42" s="33"/>
      <c r="F42" s="115"/>
      <c r="G42" s="73"/>
      <c r="H42"/>
      <c r="I42" s="74"/>
      <c r="J42" s="75"/>
      <c r="K42" s="71"/>
      <c r="L42" s="79"/>
      <c r="M42"/>
    </row>
    <row r="43" spans="1:13" ht="15" customHeight="1" x14ac:dyDescent="0.25">
      <c r="A43" s="58" t="s">
        <v>88</v>
      </c>
      <c r="B43" s="244"/>
      <c r="C43" s="33"/>
      <c r="D43" s="33"/>
      <c r="E43" s="33"/>
      <c r="F43" s="153" t="s">
        <v>230</v>
      </c>
      <c r="G43" s="84"/>
      <c r="H43" s="72"/>
      <c r="I43" s="73"/>
      <c r="J43" s="78"/>
      <c r="K43" s="79"/>
      <c r="L43" s="79"/>
      <c r="M43"/>
    </row>
    <row r="44" spans="1:13" ht="15" customHeight="1" x14ac:dyDescent="0.25">
      <c r="A44" s="58" t="s">
        <v>96</v>
      </c>
      <c r="B44" s="243"/>
      <c r="C44" s="33"/>
      <c r="D44" s="34"/>
      <c r="E44" s="34"/>
      <c r="F44" s="115" t="s">
        <v>231</v>
      </c>
      <c r="G44" s="87"/>
      <c r="H44"/>
      <c r="I44" s="74"/>
      <c r="J44" s="71"/>
      <c r="K44" s="79"/>
      <c r="L44" s="79"/>
      <c r="M44"/>
    </row>
    <row r="45" spans="1:13" ht="15" customHeight="1" x14ac:dyDescent="0.25">
      <c r="A45" s="58" t="s">
        <v>124</v>
      </c>
      <c r="B45" s="233"/>
      <c r="F45" s="153"/>
      <c r="G45"/>
      <c r="H45"/>
      <c r="I45" s="71"/>
      <c r="J45" s="71"/>
      <c r="K45" s="83"/>
      <c r="L45" s="79"/>
      <c r="M45"/>
    </row>
    <row r="46" spans="1:13" ht="15" customHeight="1" x14ac:dyDescent="0.25">
      <c r="A46" s="58" t="s">
        <v>125</v>
      </c>
      <c r="B46" s="233"/>
      <c r="F46" s="115"/>
      <c r="G46" s="72"/>
      <c r="H46"/>
      <c r="I46" s="71"/>
      <c r="J46" s="71"/>
      <c r="K46" s="85"/>
      <c r="L46" s="86"/>
      <c r="M46"/>
    </row>
    <row r="47" spans="1:13" ht="15" customHeight="1" x14ac:dyDescent="0.25">
      <c r="F47" s="153" t="s">
        <v>70</v>
      </c>
      <c r="G47" s="214"/>
      <c r="H47" s="115" t="s">
        <v>213</v>
      </c>
      <c r="I47" s="73"/>
      <c r="J47" s="71"/>
      <c r="K47" s="79"/>
      <c r="L47" s="71"/>
      <c r="M47"/>
    </row>
    <row r="48" spans="1:13" ht="15" customHeight="1" x14ac:dyDescent="0.25">
      <c r="F48" s="115" t="s">
        <v>212</v>
      </c>
      <c r="G48" s="87"/>
      <c r="H48" s="90"/>
      <c r="I48" s="74"/>
      <c r="J48" s="83"/>
      <c r="K48" s="79"/>
      <c r="L48" s="71"/>
      <c r="M48"/>
    </row>
    <row r="49" spans="6:13" ht="15" customHeight="1" x14ac:dyDescent="0.25">
      <c r="F49" s="156"/>
      <c r="G49" s="213"/>
      <c r="H49" s="115" t="s">
        <v>60</v>
      </c>
      <c r="I49" s="73"/>
      <c r="J49" s="85"/>
      <c r="K49" s="86"/>
      <c r="L49" s="71"/>
      <c r="M49"/>
    </row>
    <row r="50" spans="6:13" ht="15" customHeight="1" x14ac:dyDescent="0.25">
      <c r="F50" s="156"/>
      <c r="G50" s="212"/>
      <c r="H50"/>
      <c r="I50" s="74"/>
      <c r="J50" s="71"/>
      <c r="K50" s="71"/>
      <c r="L50" s="71"/>
      <c r="M50"/>
    </row>
    <row r="51" spans="6:13" ht="15" customHeight="1" x14ac:dyDescent="0.25">
      <c r="F51" s="156"/>
      <c r="G51"/>
      <c r="H51"/>
      <c r="I51" s="71"/>
      <c r="J51" s="71"/>
      <c r="K51" s="71"/>
      <c r="L51" s="71"/>
      <c r="M51"/>
    </row>
    <row r="52" spans="6:13" ht="15" customHeight="1" x14ac:dyDescent="0.25">
      <c r="F52" s="228"/>
      <c r="G52"/>
      <c r="H52"/>
      <c r="I52" s="71"/>
      <c r="J52" s="71"/>
      <c r="K52" s="71"/>
      <c r="L52" s="71"/>
      <c r="M52"/>
    </row>
    <row r="53" spans="6:13" ht="15" customHeight="1" x14ac:dyDescent="0.25">
      <c r="F53" s="228"/>
      <c r="G53"/>
      <c r="H53"/>
      <c r="I53" s="71"/>
      <c r="J53" s="71"/>
      <c r="K53" s="71"/>
      <c r="L53" s="71"/>
      <c r="M53"/>
    </row>
  </sheetData>
  <phoneticPr fontId="0" type="noConversion"/>
  <pageMargins left="0.55118110236220474" right="0.55118110236220474" top="0.59055118110236227" bottom="0.59055118110236227" header="0.51181102362204722" footer="0.51181102362204722"/>
  <pageSetup paperSize="9" scale="65" orientation="landscape" r:id="rId1"/>
  <headerFooter alignWithMargins="0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G25"/>
  <sheetViews>
    <sheetView topLeftCell="O1" zoomScaleNormal="100" workbookViewId="0">
      <selection activeCell="C19" sqref="C19"/>
    </sheetView>
  </sheetViews>
  <sheetFormatPr defaultColWidth="9.109375" defaultRowHeight="15" customHeight="1" x14ac:dyDescent="0.25"/>
  <cols>
    <col min="1" max="1" width="24.44140625" style="2" customWidth="1"/>
    <col min="2" max="2" width="7.33203125" style="2" customWidth="1"/>
    <col min="3" max="3" width="24.44140625" style="3" customWidth="1"/>
    <col min="4" max="4" width="21.6640625" style="4" customWidth="1"/>
    <col min="5" max="5" width="21.6640625" style="5" customWidth="1"/>
    <col min="6" max="6" width="21.6640625" style="2" customWidth="1"/>
    <col min="7" max="16384" width="9.109375" style="2"/>
  </cols>
  <sheetData>
    <row r="1" spans="1:6" ht="21.6" customHeight="1" x14ac:dyDescent="0.3">
      <c r="A1" s="69" t="s">
        <v>87</v>
      </c>
      <c r="F1" s="4"/>
    </row>
    <row r="2" spans="1:6" ht="15" customHeight="1" x14ac:dyDescent="0.25">
      <c r="F2" s="4"/>
    </row>
    <row r="3" spans="1:6" ht="15" customHeight="1" x14ac:dyDescent="0.25">
      <c r="A3" s="6" t="s">
        <v>232</v>
      </c>
      <c r="B3" s="4"/>
      <c r="D3" s="6" t="s">
        <v>233</v>
      </c>
    </row>
    <row r="4" spans="1:6" ht="15" customHeight="1" x14ac:dyDescent="0.4">
      <c r="A4" s="7"/>
      <c r="B4" s="4"/>
    </row>
    <row r="5" spans="1:6" ht="15" customHeight="1" x14ac:dyDescent="0.25">
      <c r="D5" s="8" t="s">
        <v>11</v>
      </c>
      <c r="E5" s="8" t="s">
        <v>10</v>
      </c>
      <c r="F5" s="8" t="s">
        <v>9</v>
      </c>
    </row>
    <row r="6" spans="1:6" ht="15" customHeight="1" x14ac:dyDescent="0.25">
      <c r="A6" s="264" t="s">
        <v>8</v>
      </c>
      <c r="D6" s="8"/>
      <c r="E6" s="8"/>
      <c r="F6" s="8"/>
    </row>
    <row r="7" spans="1:6" ht="15" customHeight="1" thickBot="1" x14ac:dyDescent="0.3">
      <c r="A7" s="130" t="s">
        <v>234</v>
      </c>
      <c r="B7" s="52"/>
      <c r="D7" s="11"/>
      <c r="F7" s="5"/>
    </row>
    <row r="8" spans="1:6" ht="15" customHeight="1" x14ac:dyDescent="0.4">
      <c r="A8" s="130" t="s">
        <v>239</v>
      </c>
      <c r="B8" s="52"/>
      <c r="C8" s="42" t="s">
        <v>13</v>
      </c>
      <c r="D8" s="120"/>
      <c r="F8" s="5"/>
    </row>
    <row r="9" spans="1:6" ht="15" customHeight="1" thickBot="1" x14ac:dyDescent="0.45">
      <c r="A9" s="130" t="s">
        <v>237</v>
      </c>
      <c r="B9" s="52"/>
      <c r="C9" s="42"/>
      <c r="D9" s="24"/>
      <c r="E9" s="117"/>
      <c r="F9" s="5"/>
    </row>
    <row r="10" spans="1:6" ht="15" customHeight="1" x14ac:dyDescent="0.3">
      <c r="A10" s="130" t="s">
        <v>221</v>
      </c>
      <c r="B10" s="52"/>
      <c r="C10" s="42"/>
      <c r="D10" s="13"/>
      <c r="E10" s="118"/>
      <c r="F10" s="5"/>
    </row>
    <row r="11" spans="1:6" ht="15" customHeight="1" thickBot="1" x14ac:dyDescent="0.45">
      <c r="A11" s="58"/>
      <c r="B11" s="52"/>
      <c r="C11" s="42" t="s">
        <v>42</v>
      </c>
      <c r="D11" s="122"/>
      <c r="E11" s="43"/>
      <c r="F11" s="5"/>
    </row>
    <row r="12" spans="1:6" ht="15" customHeight="1" thickBot="1" x14ac:dyDescent="0.55000000000000004">
      <c r="B12" s="53"/>
      <c r="C12" s="42"/>
      <c r="D12" s="15"/>
      <c r="E12" s="14"/>
      <c r="F12" s="121"/>
    </row>
    <row r="13" spans="1:6" ht="15" customHeight="1" thickBot="1" x14ac:dyDescent="0.45">
      <c r="B13" s="53"/>
      <c r="C13" s="42"/>
      <c r="D13" s="5"/>
      <c r="E13" s="14"/>
      <c r="F13" s="27"/>
    </row>
    <row r="14" spans="1:6" ht="15" customHeight="1" x14ac:dyDescent="0.4">
      <c r="A14" s="264" t="s">
        <v>7</v>
      </c>
      <c r="B14" s="53"/>
      <c r="C14" s="42" t="s">
        <v>44</v>
      </c>
      <c r="D14" s="120"/>
      <c r="E14" s="14"/>
    </row>
    <row r="15" spans="1:6" ht="15" customHeight="1" thickBot="1" x14ac:dyDescent="0.45">
      <c r="A15" s="130" t="s">
        <v>132</v>
      </c>
      <c r="B15" s="53"/>
      <c r="C15" s="42"/>
      <c r="D15" s="24"/>
      <c r="E15" s="122"/>
    </row>
    <row r="16" spans="1:6" ht="15" customHeight="1" x14ac:dyDescent="0.3">
      <c r="A16" s="130" t="s">
        <v>235</v>
      </c>
      <c r="B16" s="53"/>
      <c r="C16" s="42"/>
      <c r="D16" s="13"/>
      <c r="E16" s="119"/>
    </row>
    <row r="17" spans="1:7" ht="15" customHeight="1" thickBot="1" x14ac:dyDescent="0.45">
      <c r="A17" s="130" t="s">
        <v>238</v>
      </c>
      <c r="B17" s="4"/>
      <c r="C17" s="42" t="s">
        <v>0</v>
      </c>
      <c r="D17" s="122"/>
    </row>
    <row r="18" spans="1:7" ht="15" customHeight="1" x14ac:dyDescent="0.4">
      <c r="A18" s="130" t="s">
        <v>236</v>
      </c>
      <c r="B18" s="5"/>
      <c r="C18" s="9"/>
      <c r="D18" s="7"/>
      <c r="E18" s="20"/>
      <c r="F18" s="20"/>
    </row>
    <row r="19" spans="1:7" ht="15" customHeight="1" x14ac:dyDescent="0.4">
      <c r="A19" s="130" t="s">
        <v>240</v>
      </c>
      <c r="C19" s="18"/>
      <c r="D19" s="27"/>
      <c r="E19" s="20"/>
      <c r="F19" s="20"/>
      <c r="G19" s="5"/>
    </row>
    <row r="20" spans="1:7" ht="15" customHeight="1" x14ac:dyDescent="0.4">
      <c r="D20" s="7"/>
      <c r="E20" s="7"/>
      <c r="F20" s="20"/>
      <c r="G20" s="5"/>
    </row>
    <row r="21" spans="1:7" ht="15" customHeight="1" x14ac:dyDescent="0.4">
      <c r="D21" s="27"/>
      <c r="E21" s="20"/>
      <c r="F21" s="20"/>
      <c r="G21" s="5"/>
    </row>
    <row r="22" spans="1:7" ht="15" customHeight="1" x14ac:dyDescent="0.4">
      <c r="D22" s="7"/>
      <c r="E22" s="20"/>
      <c r="F22" s="7"/>
      <c r="G22" s="5"/>
    </row>
    <row r="23" spans="1:7" ht="15" customHeight="1" x14ac:dyDescent="0.4">
      <c r="D23" s="42"/>
      <c r="E23" s="7"/>
      <c r="F23" s="20"/>
      <c r="G23" s="5"/>
    </row>
    <row r="24" spans="1:7" ht="15" customHeight="1" x14ac:dyDescent="0.4">
      <c r="D24" s="7"/>
      <c r="E24" s="7"/>
      <c r="F24" s="20"/>
    </row>
    <row r="25" spans="1:7" ht="15" customHeight="1" x14ac:dyDescent="0.4">
      <c r="D25" s="7"/>
      <c r="E25" s="20"/>
      <c r="F25" s="20"/>
    </row>
  </sheetData>
  <pageMargins left="0.55118110236220474" right="0.55118110236220474" top="0.59055118110236227" bottom="0.59055118110236227" header="0.51181102362204722" footer="0.51181102362204722"/>
  <pageSetup paperSize="9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K421"/>
  <sheetViews>
    <sheetView workbookViewId="0">
      <selection activeCell="M21" sqref="M21"/>
    </sheetView>
  </sheetViews>
  <sheetFormatPr defaultRowHeight="13.2" x14ac:dyDescent="0.25"/>
  <cols>
    <col min="3" max="3" width="25.77734375" customWidth="1"/>
    <col min="5" max="5" width="25.77734375" customWidth="1"/>
  </cols>
  <sheetData>
    <row r="1" spans="1:11" s="111" customFormat="1" ht="72" customHeight="1" thickBot="1" x14ac:dyDescent="0.3">
      <c r="A1" s="116" t="s">
        <v>87</v>
      </c>
    </row>
    <row r="2" spans="1:11" ht="40.049999999999997" customHeight="1" thickBot="1" x14ac:dyDescent="0.35">
      <c r="A2" s="131" t="s">
        <v>154</v>
      </c>
      <c r="B2" s="145"/>
      <c r="C2" s="132"/>
      <c r="D2" s="132"/>
      <c r="E2" s="133" t="s">
        <v>18</v>
      </c>
      <c r="F2" s="134" t="s">
        <v>76</v>
      </c>
      <c r="G2" s="147" t="s">
        <v>160</v>
      </c>
      <c r="H2" s="132"/>
      <c r="I2" s="134" t="s">
        <v>77</v>
      </c>
      <c r="J2" s="135"/>
      <c r="K2" s="132"/>
    </row>
    <row r="3" spans="1:11" ht="15" customHeight="1" x14ac:dyDescent="0.25"/>
    <row r="4" spans="1:11" ht="15" customHeight="1" x14ac:dyDescent="0.25">
      <c r="A4" s="96" t="s">
        <v>19</v>
      </c>
      <c r="B4" s="97" t="s">
        <v>20</v>
      </c>
      <c r="C4" s="98"/>
      <c r="D4" s="99"/>
      <c r="G4" s="96" t="s">
        <v>21</v>
      </c>
      <c r="H4" s="96" t="s">
        <v>22</v>
      </c>
      <c r="I4" s="96" t="s">
        <v>23</v>
      </c>
      <c r="J4" s="110" t="s">
        <v>24</v>
      </c>
    </row>
    <row r="5" spans="1:11" ht="15" customHeight="1" x14ac:dyDescent="0.25">
      <c r="A5" s="94">
        <v>1</v>
      </c>
      <c r="B5" s="104" t="s">
        <v>155</v>
      </c>
      <c r="C5" s="100"/>
      <c r="D5" s="101"/>
      <c r="G5" s="93"/>
      <c r="H5" s="93">
        <f>COUNTIF(K13:K22,"1")</f>
        <v>0</v>
      </c>
      <c r="I5" s="93"/>
      <c r="J5" s="93"/>
    </row>
    <row r="6" spans="1:11" ht="15" customHeight="1" x14ac:dyDescent="0.25">
      <c r="A6" s="94">
        <v>2</v>
      </c>
      <c r="B6" s="104" t="s">
        <v>151</v>
      </c>
      <c r="C6" s="100"/>
      <c r="D6" s="101"/>
      <c r="G6" s="93"/>
      <c r="H6" s="93">
        <f>COUNTIF(K13:K22,"2")</f>
        <v>0</v>
      </c>
      <c r="I6" s="93"/>
      <c r="J6" s="93"/>
    </row>
    <row r="7" spans="1:11" ht="15" customHeight="1" x14ac:dyDescent="0.25">
      <c r="A7" s="94">
        <v>3</v>
      </c>
      <c r="B7" s="104" t="s">
        <v>246</v>
      </c>
      <c r="C7" s="100"/>
      <c r="D7" s="101"/>
      <c r="G7" s="93"/>
      <c r="H7" s="93">
        <f>COUNTIF(K13:K22,"3")</f>
        <v>0</v>
      </c>
      <c r="I7" s="93"/>
      <c r="J7" s="93"/>
    </row>
    <row r="8" spans="1:11" ht="15" customHeight="1" x14ac:dyDescent="0.25">
      <c r="A8" s="94">
        <v>4</v>
      </c>
      <c r="B8" s="104" t="s">
        <v>156</v>
      </c>
      <c r="C8" s="100"/>
      <c r="D8" s="101"/>
      <c r="G8" s="93"/>
      <c r="H8" s="93">
        <f>COUNTIF(K13:K22,"4")</f>
        <v>0</v>
      </c>
      <c r="I8" s="93"/>
      <c r="J8" s="93"/>
    </row>
    <row r="9" spans="1:11" ht="15" customHeight="1" x14ac:dyDescent="0.25">
      <c r="A9" s="95">
        <v>5</v>
      </c>
      <c r="B9" s="112" t="s">
        <v>157</v>
      </c>
      <c r="C9" s="102"/>
      <c r="D9" s="103"/>
      <c r="G9" s="93"/>
      <c r="H9" s="93">
        <f>COUNTIF(K13:K22,"5")</f>
        <v>0</v>
      </c>
      <c r="I9" s="93"/>
      <c r="J9" s="93"/>
    </row>
    <row r="10" spans="1:11" ht="15" customHeight="1" x14ac:dyDescent="0.25">
      <c r="A10" s="108"/>
      <c r="B10" s="100"/>
      <c r="C10" s="100"/>
      <c r="D10" s="100"/>
      <c r="G10" s="86"/>
      <c r="H10" s="86"/>
      <c r="I10" s="86"/>
      <c r="J10" s="86"/>
    </row>
    <row r="11" spans="1:11" ht="15" customHeight="1" x14ac:dyDescent="0.3">
      <c r="A11" s="41"/>
      <c r="B11" s="39"/>
      <c r="C11" s="40"/>
      <c r="D11" s="39"/>
      <c r="E11" s="38"/>
      <c r="F11" s="37"/>
      <c r="G11" s="37"/>
      <c r="H11" s="37"/>
      <c r="I11" s="37"/>
      <c r="J11" s="37"/>
      <c r="K11" s="37"/>
    </row>
    <row r="12" spans="1:11" ht="19.95" customHeight="1" x14ac:dyDescent="0.25">
      <c r="A12" s="109" t="s">
        <v>75</v>
      </c>
      <c r="B12" s="41" t="s">
        <v>25</v>
      </c>
      <c r="C12" s="294" t="s">
        <v>26</v>
      </c>
      <c r="D12" s="294"/>
      <c r="E12" s="294"/>
      <c r="F12" s="105" t="s">
        <v>27</v>
      </c>
      <c r="G12" s="105" t="s">
        <v>28</v>
      </c>
      <c r="H12" s="105" t="s">
        <v>29</v>
      </c>
      <c r="I12" s="105" t="s">
        <v>30</v>
      </c>
      <c r="J12" s="105" t="s">
        <v>31</v>
      </c>
      <c r="K12" s="105" t="s">
        <v>32</v>
      </c>
    </row>
    <row r="13" spans="1:11" ht="15" customHeight="1" x14ac:dyDescent="0.25">
      <c r="A13" s="114" t="s">
        <v>45</v>
      </c>
      <c r="B13" s="114">
        <v>1</v>
      </c>
      <c r="C13" s="107" t="str">
        <f>B9</f>
        <v>Tamara Martin</v>
      </c>
      <c r="D13" s="106" t="s">
        <v>34</v>
      </c>
      <c r="E13" s="107" t="str">
        <f>B6</f>
        <v>Meghan Mulhern</v>
      </c>
      <c r="F13" s="113"/>
      <c r="G13" s="113"/>
      <c r="H13" s="113"/>
      <c r="I13" s="113"/>
      <c r="J13" s="113"/>
      <c r="K13" s="107"/>
    </row>
    <row r="14" spans="1:11" ht="15" customHeight="1" x14ac:dyDescent="0.25">
      <c r="A14" s="114" t="s">
        <v>37</v>
      </c>
      <c r="B14" s="114">
        <v>2</v>
      </c>
      <c r="C14" s="107" t="str">
        <f>B7</f>
        <v>Padma Unnam</v>
      </c>
      <c r="D14" s="106" t="s">
        <v>34</v>
      </c>
      <c r="E14" s="107" t="str">
        <f>B8</f>
        <v>Candice Tang</v>
      </c>
      <c r="F14" s="113"/>
      <c r="G14" s="113"/>
      <c r="H14" s="113"/>
      <c r="I14" s="113"/>
      <c r="J14" s="113"/>
      <c r="K14" s="107"/>
    </row>
    <row r="15" spans="1:11" ht="15" customHeight="1" x14ac:dyDescent="0.25">
      <c r="A15" s="114" t="s">
        <v>78</v>
      </c>
      <c r="B15" s="114">
        <v>4</v>
      </c>
      <c r="C15" s="107" t="str">
        <f>B5</f>
        <v>Nicole Lee</v>
      </c>
      <c r="D15" s="106" t="s">
        <v>34</v>
      </c>
      <c r="E15" s="107" t="str">
        <f>B9</f>
        <v>Tamara Martin</v>
      </c>
      <c r="F15" s="113"/>
      <c r="G15" s="113"/>
      <c r="H15" s="113"/>
      <c r="I15" s="113"/>
      <c r="J15" s="113"/>
      <c r="K15" s="107"/>
    </row>
    <row r="16" spans="1:11" ht="15" customHeight="1" x14ac:dyDescent="0.25">
      <c r="A16" s="114" t="s">
        <v>39</v>
      </c>
      <c r="B16" s="114">
        <v>5</v>
      </c>
      <c r="C16" s="107" t="str">
        <f>B6</f>
        <v>Meghan Mulhern</v>
      </c>
      <c r="D16" s="106" t="s">
        <v>34</v>
      </c>
      <c r="E16" s="107" t="str">
        <f>B7</f>
        <v>Padma Unnam</v>
      </c>
      <c r="F16" s="113"/>
      <c r="G16" s="113"/>
      <c r="H16" s="113"/>
      <c r="I16" s="113"/>
      <c r="J16" s="113"/>
      <c r="K16" s="107"/>
    </row>
    <row r="17" spans="1:11" ht="15" customHeight="1" x14ac:dyDescent="0.25">
      <c r="A17" s="114" t="s">
        <v>46</v>
      </c>
      <c r="B17" s="114">
        <v>3</v>
      </c>
      <c r="C17" s="107" t="str">
        <f>B8</f>
        <v>Candice Tang</v>
      </c>
      <c r="D17" s="106" t="s">
        <v>34</v>
      </c>
      <c r="E17" s="107" t="str">
        <f>B5</f>
        <v>Nicole Lee</v>
      </c>
      <c r="F17" s="113"/>
      <c r="G17" s="113"/>
      <c r="H17" s="113"/>
      <c r="I17" s="113"/>
      <c r="J17" s="113"/>
      <c r="K17" s="107"/>
    </row>
    <row r="18" spans="1:11" ht="15" customHeight="1" x14ac:dyDescent="0.25">
      <c r="A18" s="114" t="s">
        <v>47</v>
      </c>
      <c r="B18" s="114">
        <v>1</v>
      </c>
      <c r="C18" s="107" t="str">
        <f>B9</f>
        <v>Tamara Martin</v>
      </c>
      <c r="D18" s="106" t="s">
        <v>34</v>
      </c>
      <c r="E18" s="107" t="str">
        <f>B7</f>
        <v>Padma Unnam</v>
      </c>
      <c r="F18" s="113"/>
      <c r="G18" s="113"/>
      <c r="H18" s="113"/>
      <c r="I18" s="113"/>
      <c r="J18" s="113"/>
      <c r="K18" s="107"/>
    </row>
    <row r="19" spans="1:11" ht="15" customHeight="1" x14ac:dyDescent="0.25">
      <c r="A19" s="114" t="s">
        <v>35</v>
      </c>
      <c r="B19" s="114">
        <v>5</v>
      </c>
      <c r="C19" s="107" t="str">
        <f>B6</f>
        <v>Meghan Mulhern</v>
      </c>
      <c r="D19" s="106" t="s">
        <v>34</v>
      </c>
      <c r="E19" s="107" t="str">
        <f>B8</f>
        <v>Candice Tang</v>
      </c>
      <c r="F19" s="113"/>
      <c r="G19" s="113"/>
      <c r="H19" s="113"/>
      <c r="I19" s="113"/>
      <c r="J19" s="113"/>
      <c r="K19" s="107"/>
    </row>
    <row r="20" spans="1:11" ht="15" customHeight="1" x14ac:dyDescent="0.25">
      <c r="A20" s="114" t="s">
        <v>48</v>
      </c>
      <c r="B20" s="114">
        <v>2</v>
      </c>
      <c r="C20" s="107" t="str">
        <f>B7</f>
        <v>Padma Unnam</v>
      </c>
      <c r="D20" s="106" t="s">
        <v>34</v>
      </c>
      <c r="E20" s="107" t="str">
        <f>B5</f>
        <v>Nicole Lee</v>
      </c>
      <c r="F20" s="113"/>
      <c r="G20" s="113"/>
      <c r="H20" s="113"/>
      <c r="I20" s="113"/>
      <c r="J20" s="113"/>
      <c r="K20" s="107"/>
    </row>
    <row r="21" spans="1:11" ht="15" customHeight="1" x14ac:dyDescent="0.25">
      <c r="A21" s="114" t="s">
        <v>49</v>
      </c>
      <c r="B21" s="114">
        <v>3</v>
      </c>
      <c r="C21" s="107" t="str">
        <f>B9</f>
        <v>Tamara Martin</v>
      </c>
      <c r="D21" s="106" t="s">
        <v>34</v>
      </c>
      <c r="E21" s="107" t="str">
        <f>B8</f>
        <v>Candice Tang</v>
      </c>
      <c r="F21" s="113"/>
      <c r="G21" s="113"/>
      <c r="H21" s="113"/>
      <c r="I21" s="113"/>
      <c r="J21" s="113"/>
      <c r="K21" s="107"/>
    </row>
    <row r="22" spans="1:11" ht="15" customHeight="1" x14ac:dyDescent="0.25">
      <c r="A22" s="114" t="s">
        <v>50</v>
      </c>
      <c r="B22" s="114">
        <v>4</v>
      </c>
      <c r="C22" s="107" t="str">
        <f>B6</f>
        <v>Meghan Mulhern</v>
      </c>
      <c r="D22" s="106" t="s">
        <v>34</v>
      </c>
      <c r="E22" s="107" t="str">
        <f>B5</f>
        <v>Nicole Lee</v>
      </c>
      <c r="F22" s="113"/>
      <c r="G22" s="113"/>
      <c r="H22" s="113"/>
      <c r="I22" s="113"/>
      <c r="J22" s="113"/>
      <c r="K22" s="107"/>
    </row>
    <row r="23" spans="1:11" ht="15" customHeight="1" x14ac:dyDescent="0.25">
      <c r="A23" s="123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5" customHeight="1" x14ac:dyDescent="0.25"/>
    <row r="25" spans="1:11" ht="25.05" customHeight="1" x14ac:dyDescent="0.25"/>
    <row r="26" spans="1:11" ht="25.05" customHeight="1" x14ac:dyDescent="0.25"/>
    <row r="27" spans="1:11" ht="25.05" customHeight="1" x14ac:dyDescent="0.25"/>
    <row r="28" spans="1:11" ht="25.05" customHeight="1" x14ac:dyDescent="0.25"/>
    <row r="29" spans="1:11" ht="25.05" customHeight="1" x14ac:dyDescent="0.25"/>
    <row r="30" spans="1:11" ht="25.05" customHeight="1" x14ac:dyDescent="0.25"/>
    <row r="31" spans="1:11" ht="25.05" customHeight="1" x14ac:dyDescent="0.25"/>
    <row r="32" spans="1:11" ht="25.05" customHeight="1" x14ac:dyDescent="0.25"/>
    <row r="33" ht="25.05" customHeight="1" x14ac:dyDescent="0.25"/>
    <row r="34" ht="25.05" customHeight="1" x14ac:dyDescent="0.25"/>
    <row r="35" ht="25.05" customHeight="1" x14ac:dyDescent="0.25"/>
    <row r="36" ht="25.05" customHeight="1" x14ac:dyDescent="0.25"/>
    <row r="37" ht="25.05" customHeight="1" x14ac:dyDescent="0.25"/>
    <row r="38" ht="25.05" customHeight="1" x14ac:dyDescent="0.25"/>
    <row r="39" ht="25.05" customHeight="1" x14ac:dyDescent="0.25"/>
    <row r="40" ht="25.05" customHeight="1" x14ac:dyDescent="0.25"/>
    <row r="41" ht="25.05" customHeight="1" x14ac:dyDescent="0.25"/>
    <row r="42" ht="25.05" customHeight="1" x14ac:dyDescent="0.25"/>
    <row r="43" ht="25.05" customHeight="1" x14ac:dyDescent="0.25"/>
    <row r="44" ht="25.05" customHeight="1" x14ac:dyDescent="0.25"/>
    <row r="45" ht="25.05" customHeight="1" x14ac:dyDescent="0.25"/>
    <row r="46" ht="25.05" customHeight="1" x14ac:dyDescent="0.25"/>
    <row r="47" ht="25.05" customHeight="1" x14ac:dyDescent="0.25"/>
    <row r="48" ht="25.05" customHeight="1" x14ac:dyDescent="0.25"/>
    <row r="49" ht="25.05" customHeight="1" x14ac:dyDescent="0.25"/>
    <row r="50" ht="25.05" customHeight="1" x14ac:dyDescent="0.25"/>
    <row r="51" ht="25.05" customHeight="1" x14ac:dyDescent="0.25"/>
    <row r="52" ht="25.05" customHeight="1" x14ac:dyDescent="0.25"/>
    <row r="53" ht="25.05" customHeight="1" x14ac:dyDescent="0.25"/>
    <row r="54" ht="25.05" customHeight="1" x14ac:dyDescent="0.25"/>
    <row r="55" ht="25.05" customHeight="1" x14ac:dyDescent="0.25"/>
    <row r="56" ht="25.05" customHeight="1" x14ac:dyDescent="0.25"/>
    <row r="57" ht="25.05" customHeight="1" x14ac:dyDescent="0.25"/>
    <row r="58" ht="25.05" customHeight="1" x14ac:dyDescent="0.25"/>
    <row r="59" ht="25.05" customHeight="1" x14ac:dyDescent="0.25"/>
    <row r="60" ht="25.05" customHeight="1" x14ac:dyDescent="0.25"/>
    <row r="61" ht="25.05" customHeight="1" x14ac:dyDescent="0.25"/>
    <row r="62" ht="25.05" customHeight="1" x14ac:dyDescent="0.25"/>
    <row r="63" ht="25.05" customHeight="1" x14ac:dyDescent="0.25"/>
    <row r="64" ht="25.05" customHeight="1" x14ac:dyDescent="0.25"/>
    <row r="65" ht="25.05" customHeight="1" x14ac:dyDescent="0.25"/>
    <row r="66" ht="25.05" customHeight="1" x14ac:dyDescent="0.25"/>
    <row r="67" ht="25.05" customHeight="1" x14ac:dyDescent="0.25"/>
    <row r="68" ht="25.05" customHeight="1" x14ac:dyDescent="0.25"/>
    <row r="69" ht="25.05" customHeight="1" x14ac:dyDescent="0.25"/>
    <row r="70" ht="25.05" customHeight="1" x14ac:dyDescent="0.25"/>
    <row r="71" ht="25.05" customHeight="1" x14ac:dyDescent="0.25"/>
    <row r="72" ht="25.05" customHeight="1" x14ac:dyDescent="0.25"/>
    <row r="73" ht="25.05" customHeight="1" x14ac:dyDescent="0.25"/>
    <row r="74" ht="25.05" customHeight="1" x14ac:dyDescent="0.25"/>
    <row r="75" ht="25.05" customHeight="1" x14ac:dyDescent="0.25"/>
    <row r="76" ht="25.05" customHeight="1" x14ac:dyDescent="0.25"/>
    <row r="77" ht="25.05" customHeight="1" x14ac:dyDescent="0.25"/>
    <row r="78" ht="25.05" customHeight="1" x14ac:dyDescent="0.25"/>
    <row r="79" ht="25.05" customHeight="1" x14ac:dyDescent="0.25"/>
    <row r="80" ht="25.05" customHeight="1" x14ac:dyDescent="0.25"/>
    <row r="81" ht="25.05" customHeight="1" x14ac:dyDescent="0.25"/>
    <row r="82" ht="25.05" customHeight="1" x14ac:dyDescent="0.25"/>
    <row r="83" ht="25.05" customHeight="1" x14ac:dyDescent="0.25"/>
    <row r="84" ht="25.05" customHeight="1" x14ac:dyDescent="0.25"/>
    <row r="85" ht="25.05" customHeight="1" x14ac:dyDescent="0.25"/>
    <row r="86" ht="25.05" customHeight="1" x14ac:dyDescent="0.25"/>
    <row r="87" ht="25.05" customHeight="1" x14ac:dyDescent="0.25"/>
    <row r="88" ht="25.05" customHeight="1" x14ac:dyDescent="0.25"/>
    <row r="89" ht="25.05" customHeight="1" x14ac:dyDescent="0.25"/>
    <row r="90" ht="25.05" customHeight="1" x14ac:dyDescent="0.25"/>
    <row r="91" ht="25.05" customHeight="1" x14ac:dyDescent="0.25"/>
    <row r="92" ht="25.05" customHeight="1" x14ac:dyDescent="0.25"/>
    <row r="93" ht="25.05" customHeight="1" x14ac:dyDescent="0.25"/>
    <row r="94" ht="25.05" customHeight="1" x14ac:dyDescent="0.25"/>
    <row r="95" ht="25.05" customHeight="1" x14ac:dyDescent="0.25"/>
    <row r="96" ht="25.05" customHeight="1" x14ac:dyDescent="0.25"/>
    <row r="97" ht="25.05" customHeight="1" x14ac:dyDescent="0.25"/>
    <row r="98" ht="25.05" customHeight="1" x14ac:dyDescent="0.25"/>
    <row r="99" ht="25.05" customHeight="1" x14ac:dyDescent="0.25"/>
    <row r="100" ht="25.05" customHeight="1" x14ac:dyDescent="0.25"/>
    <row r="101" ht="25.05" customHeight="1" x14ac:dyDescent="0.25"/>
    <row r="102" ht="25.05" customHeight="1" x14ac:dyDescent="0.25"/>
    <row r="103" ht="25.05" customHeight="1" x14ac:dyDescent="0.25"/>
    <row r="104" ht="25.05" customHeight="1" x14ac:dyDescent="0.25"/>
    <row r="105" ht="25.05" customHeight="1" x14ac:dyDescent="0.25"/>
    <row r="106" ht="25.05" customHeight="1" x14ac:dyDescent="0.25"/>
    <row r="107" ht="25.05" customHeight="1" x14ac:dyDescent="0.25"/>
    <row r="108" ht="25.05" customHeight="1" x14ac:dyDescent="0.25"/>
    <row r="109" ht="25.05" customHeight="1" x14ac:dyDescent="0.25"/>
    <row r="110" ht="25.05" customHeight="1" x14ac:dyDescent="0.25"/>
    <row r="111" ht="25.05" customHeight="1" x14ac:dyDescent="0.25"/>
    <row r="112" ht="25.05" customHeight="1" x14ac:dyDescent="0.25"/>
    <row r="113" ht="25.05" customHeight="1" x14ac:dyDescent="0.25"/>
    <row r="114" ht="25.05" customHeight="1" x14ac:dyDescent="0.25"/>
    <row r="115" ht="25.05" customHeight="1" x14ac:dyDescent="0.25"/>
    <row r="116" ht="25.05" customHeight="1" x14ac:dyDescent="0.25"/>
    <row r="117" ht="25.05" customHeight="1" x14ac:dyDescent="0.25"/>
    <row r="118" ht="25.05" customHeight="1" x14ac:dyDescent="0.25"/>
    <row r="119" ht="25.05" customHeight="1" x14ac:dyDescent="0.25"/>
    <row r="120" ht="25.05" customHeight="1" x14ac:dyDescent="0.25"/>
    <row r="121" ht="25.05" customHeight="1" x14ac:dyDescent="0.25"/>
    <row r="122" ht="25.05" customHeight="1" x14ac:dyDescent="0.25"/>
    <row r="123" ht="25.05" customHeight="1" x14ac:dyDescent="0.25"/>
    <row r="124" ht="25.05" customHeight="1" x14ac:dyDescent="0.25"/>
    <row r="125" ht="25.05" customHeight="1" x14ac:dyDescent="0.25"/>
    <row r="126" ht="25.05" customHeight="1" x14ac:dyDescent="0.25"/>
    <row r="127" ht="25.05" customHeight="1" x14ac:dyDescent="0.25"/>
    <row r="128" ht="25.05" customHeight="1" x14ac:dyDescent="0.25"/>
    <row r="129" ht="25.05" customHeight="1" x14ac:dyDescent="0.25"/>
    <row r="130" ht="25.05" customHeight="1" x14ac:dyDescent="0.25"/>
    <row r="131" ht="25.05" customHeight="1" x14ac:dyDescent="0.25"/>
    <row r="132" ht="25.05" customHeight="1" x14ac:dyDescent="0.25"/>
    <row r="133" ht="25.05" customHeight="1" x14ac:dyDescent="0.25"/>
    <row r="134" ht="25.05" customHeight="1" x14ac:dyDescent="0.25"/>
    <row r="135" ht="25.05" customHeight="1" x14ac:dyDescent="0.25"/>
    <row r="136" ht="25.05" customHeight="1" x14ac:dyDescent="0.25"/>
    <row r="137" ht="25.05" customHeight="1" x14ac:dyDescent="0.25"/>
    <row r="138" ht="25.05" customHeight="1" x14ac:dyDescent="0.25"/>
    <row r="139" ht="25.05" customHeight="1" x14ac:dyDescent="0.25"/>
    <row r="140" ht="25.05" customHeight="1" x14ac:dyDescent="0.25"/>
    <row r="141" ht="25.05" customHeight="1" x14ac:dyDescent="0.25"/>
    <row r="142" ht="25.05" customHeight="1" x14ac:dyDescent="0.25"/>
    <row r="143" ht="25.05" customHeight="1" x14ac:dyDescent="0.25"/>
    <row r="144" ht="25.05" customHeight="1" x14ac:dyDescent="0.25"/>
    <row r="145" ht="25.05" customHeight="1" x14ac:dyDescent="0.25"/>
    <row r="146" ht="25.05" customHeight="1" x14ac:dyDescent="0.25"/>
    <row r="147" ht="25.05" customHeight="1" x14ac:dyDescent="0.25"/>
    <row r="148" ht="25.05" customHeight="1" x14ac:dyDescent="0.25"/>
    <row r="149" ht="25.05" customHeight="1" x14ac:dyDescent="0.25"/>
    <row r="150" ht="25.05" customHeight="1" x14ac:dyDescent="0.25"/>
    <row r="151" ht="25.05" customHeight="1" x14ac:dyDescent="0.25"/>
    <row r="152" ht="25.05" customHeight="1" x14ac:dyDescent="0.25"/>
    <row r="153" ht="25.05" customHeight="1" x14ac:dyDescent="0.25"/>
    <row r="154" ht="25.05" customHeight="1" x14ac:dyDescent="0.25"/>
    <row r="155" ht="25.05" customHeight="1" x14ac:dyDescent="0.25"/>
    <row r="156" ht="25.05" customHeight="1" x14ac:dyDescent="0.25"/>
    <row r="157" ht="25.05" customHeight="1" x14ac:dyDescent="0.25"/>
    <row r="158" ht="25.05" customHeight="1" x14ac:dyDescent="0.25"/>
    <row r="159" ht="25.05" customHeight="1" x14ac:dyDescent="0.25"/>
    <row r="160" ht="25.05" customHeight="1" x14ac:dyDescent="0.25"/>
    <row r="161" ht="25.05" customHeight="1" x14ac:dyDescent="0.25"/>
    <row r="162" ht="25.05" customHeight="1" x14ac:dyDescent="0.25"/>
    <row r="163" ht="25.05" customHeight="1" x14ac:dyDescent="0.25"/>
    <row r="164" ht="25.05" customHeight="1" x14ac:dyDescent="0.25"/>
    <row r="165" ht="25.05" customHeight="1" x14ac:dyDescent="0.25"/>
    <row r="166" ht="25.05" customHeight="1" x14ac:dyDescent="0.25"/>
    <row r="167" ht="25.05" customHeight="1" x14ac:dyDescent="0.25"/>
    <row r="168" ht="25.05" customHeight="1" x14ac:dyDescent="0.25"/>
    <row r="169" ht="25.05" customHeight="1" x14ac:dyDescent="0.25"/>
    <row r="170" ht="25.05" customHeight="1" x14ac:dyDescent="0.25"/>
    <row r="171" ht="25.05" customHeight="1" x14ac:dyDescent="0.25"/>
    <row r="172" ht="25.05" customHeight="1" x14ac:dyDescent="0.25"/>
    <row r="173" ht="25.05" customHeight="1" x14ac:dyDescent="0.25"/>
    <row r="174" ht="25.05" customHeight="1" x14ac:dyDescent="0.25"/>
    <row r="175" ht="25.05" customHeight="1" x14ac:dyDescent="0.25"/>
    <row r="176" ht="25.05" customHeight="1" x14ac:dyDescent="0.25"/>
    <row r="177" ht="25.05" customHeight="1" x14ac:dyDescent="0.25"/>
    <row r="178" ht="25.05" customHeight="1" x14ac:dyDescent="0.25"/>
    <row r="179" ht="25.05" customHeight="1" x14ac:dyDescent="0.25"/>
    <row r="180" ht="25.05" customHeight="1" x14ac:dyDescent="0.25"/>
    <row r="181" ht="25.05" customHeight="1" x14ac:dyDescent="0.25"/>
    <row r="182" ht="25.05" customHeight="1" x14ac:dyDescent="0.25"/>
    <row r="183" ht="25.05" customHeight="1" x14ac:dyDescent="0.25"/>
    <row r="184" ht="25.05" customHeight="1" x14ac:dyDescent="0.25"/>
    <row r="185" ht="25.05" customHeight="1" x14ac:dyDescent="0.25"/>
    <row r="186" ht="25.05" customHeight="1" x14ac:dyDescent="0.25"/>
    <row r="187" ht="25.05" customHeight="1" x14ac:dyDescent="0.25"/>
    <row r="188" ht="25.05" customHeight="1" x14ac:dyDescent="0.25"/>
    <row r="189" ht="25.05" customHeight="1" x14ac:dyDescent="0.25"/>
    <row r="190" ht="25.05" customHeight="1" x14ac:dyDescent="0.25"/>
    <row r="191" ht="25.05" customHeight="1" x14ac:dyDescent="0.25"/>
    <row r="192" ht="25.05" customHeight="1" x14ac:dyDescent="0.25"/>
    <row r="193" ht="25.05" customHeight="1" x14ac:dyDescent="0.25"/>
    <row r="194" ht="25.05" customHeight="1" x14ac:dyDescent="0.25"/>
    <row r="195" ht="25.05" customHeight="1" x14ac:dyDescent="0.25"/>
    <row r="196" ht="25.05" customHeight="1" x14ac:dyDescent="0.25"/>
    <row r="197" ht="25.05" customHeight="1" x14ac:dyDescent="0.25"/>
    <row r="198" ht="25.05" customHeight="1" x14ac:dyDescent="0.25"/>
    <row r="199" ht="25.05" customHeight="1" x14ac:dyDescent="0.25"/>
    <row r="200" ht="25.05" customHeight="1" x14ac:dyDescent="0.25"/>
    <row r="201" ht="25.05" customHeight="1" x14ac:dyDescent="0.25"/>
    <row r="202" ht="25.05" customHeight="1" x14ac:dyDescent="0.25"/>
    <row r="203" ht="25.05" customHeight="1" x14ac:dyDescent="0.25"/>
    <row r="204" ht="25.05" customHeight="1" x14ac:dyDescent="0.25"/>
    <row r="205" ht="25.05" customHeight="1" x14ac:dyDescent="0.25"/>
    <row r="206" ht="25.05" customHeight="1" x14ac:dyDescent="0.25"/>
    <row r="207" ht="25.05" customHeight="1" x14ac:dyDescent="0.25"/>
    <row r="208" ht="25.05" customHeight="1" x14ac:dyDescent="0.25"/>
    <row r="209" ht="25.05" customHeight="1" x14ac:dyDescent="0.25"/>
    <row r="210" ht="25.05" customHeight="1" x14ac:dyDescent="0.25"/>
    <row r="211" ht="25.05" customHeight="1" x14ac:dyDescent="0.25"/>
    <row r="212" ht="25.05" customHeight="1" x14ac:dyDescent="0.25"/>
    <row r="213" ht="25.05" customHeight="1" x14ac:dyDescent="0.25"/>
    <row r="214" ht="25.05" customHeight="1" x14ac:dyDescent="0.25"/>
    <row r="215" ht="25.05" customHeight="1" x14ac:dyDescent="0.25"/>
    <row r="216" ht="25.05" customHeight="1" x14ac:dyDescent="0.25"/>
    <row r="217" ht="25.05" customHeight="1" x14ac:dyDescent="0.25"/>
    <row r="218" ht="25.05" customHeight="1" x14ac:dyDescent="0.25"/>
    <row r="219" ht="25.05" customHeight="1" x14ac:dyDescent="0.25"/>
    <row r="220" ht="25.05" customHeight="1" x14ac:dyDescent="0.25"/>
    <row r="221" ht="25.05" customHeight="1" x14ac:dyDescent="0.25"/>
    <row r="222" ht="25.05" customHeight="1" x14ac:dyDescent="0.25"/>
    <row r="223" ht="25.05" customHeight="1" x14ac:dyDescent="0.25"/>
    <row r="224" ht="25.05" customHeight="1" x14ac:dyDescent="0.25"/>
    <row r="225" ht="25.05" customHeight="1" x14ac:dyDescent="0.25"/>
    <row r="226" ht="25.05" customHeight="1" x14ac:dyDescent="0.25"/>
    <row r="227" ht="25.05" customHeight="1" x14ac:dyDescent="0.25"/>
    <row r="228" ht="25.05" customHeight="1" x14ac:dyDescent="0.25"/>
    <row r="229" ht="25.05" customHeight="1" x14ac:dyDescent="0.25"/>
    <row r="230" ht="25.05" customHeight="1" x14ac:dyDescent="0.25"/>
    <row r="231" ht="25.05" customHeight="1" x14ac:dyDescent="0.25"/>
    <row r="232" ht="25.05" customHeight="1" x14ac:dyDescent="0.25"/>
    <row r="233" ht="25.05" customHeight="1" x14ac:dyDescent="0.25"/>
    <row r="234" ht="25.05" customHeight="1" x14ac:dyDescent="0.25"/>
    <row r="235" ht="25.05" customHeight="1" x14ac:dyDescent="0.25"/>
    <row r="236" ht="25.05" customHeight="1" x14ac:dyDescent="0.25"/>
    <row r="237" ht="25.05" customHeight="1" x14ac:dyDescent="0.25"/>
    <row r="238" ht="25.05" customHeight="1" x14ac:dyDescent="0.25"/>
    <row r="239" ht="25.05" customHeight="1" x14ac:dyDescent="0.25"/>
    <row r="240" ht="25.05" customHeight="1" x14ac:dyDescent="0.25"/>
    <row r="241" ht="25.05" customHeight="1" x14ac:dyDescent="0.25"/>
    <row r="242" ht="25.05" customHeight="1" x14ac:dyDescent="0.25"/>
    <row r="243" ht="25.05" customHeight="1" x14ac:dyDescent="0.25"/>
    <row r="244" ht="25.05" customHeight="1" x14ac:dyDescent="0.25"/>
    <row r="245" ht="25.05" customHeight="1" x14ac:dyDescent="0.25"/>
    <row r="246" ht="25.05" customHeight="1" x14ac:dyDescent="0.25"/>
    <row r="247" ht="25.05" customHeight="1" x14ac:dyDescent="0.25"/>
    <row r="248" ht="25.05" customHeight="1" x14ac:dyDescent="0.25"/>
    <row r="249" ht="25.05" customHeight="1" x14ac:dyDescent="0.25"/>
    <row r="250" ht="25.05" customHeight="1" x14ac:dyDescent="0.25"/>
    <row r="251" ht="25.05" customHeight="1" x14ac:dyDescent="0.25"/>
    <row r="252" ht="25.05" customHeight="1" x14ac:dyDescent="0.25"/>
    <row r="253" ht="25.05" customHeight="1" x14ac:dyDescent="0.25"/>
    <row r="254" ht="25.05" customHeight="1" x14ac:dyDescent="0.25"/>
    <row r="255" ht="25.05" customHeight="1" x14ac:dyDescent="0.25"/>
    <row r="256" ht="25.05" customHeight="1" x14ac:dyDescent="0.25"/>
    <row r="257" ht="25.05" customHeight="1" x14ac:dyDescent="0.25"/>
    <row r="258" ht="25.05" customHeight="1" x14ac:dyDescent="0.25"/>
    <row r="259" ht="25.05" customHeight="1" x14ac:dyDescent="0.25"/>
    <row r="260" ht="25.05" customHeight="1" x14ac:dyDescent="0.25"/>
    <row r="261" ht="25.05" customHeight="1" x14ac:dyDescent="0.25"/>
    <row r="262" ht="25.05" customHeight="1" x14ac:dyDescent="0.25"/>
    <row r="263" ht="25.05" customHeight="1" x14ac:dyDescent="0.25"/>
    <row r="264" ht="25.05" customHeight="1" x14ac:dyDescent="0.25"/>
    <row r="265" ht="25.05" customHeight="1" x14ac:dyDescent="0.25"/>
    <row r="266" ht="25.05" customHeight="1" x14ac:dyDescent="0.25"/>
    <row r="267" ht="25.05" customHeight="1" x14ac:dyDescent="0.25"/>
    <row r="268" ht="25.05" customHeight="1" x14ac:dyDescent="0.25"/>
    <row r="269" ht="25.05" customHeight="1" x14ac:dyDescent="0.25"/>
    <row r="270" ht="25.05" customHeight="1" x14ac:dyDescent="0.25"/>
    <row r="271" ht="25.05" customHeight="1" x14ac:dyDescent="0.25"/>
    <row r="272" ht="25.05" customHeight="1" x14ac:dyDescent="0.25"/>
    <row r="273" ht="25.05" customHeight="1" x14ac:dyDescent="0.25"/>
    <row r="274" ht="25.05" customHeight="1" x14ac:dyDescent="0.25"/>
    <row r="275" ht="25.05" customHeight="1" x14ac:dyDescent="0.25"/>
    <row r="276" ht="25.05" customHeight="1" x14ac:dyDescent="0.25"/>
    <row r="277" ht="25.05" customHeight="1" x14ac:dyDescent="0.25"/>
    <row r="278" ht="25.05" customHeight="1" x14ac:dyDescent="0.25"/>
    <row r="279" ht="25.05" customHeight="1" x14ac:dyDescent="0.25"/>
    <row r="280" ht="25.05" customHeight="1" x14ac:dyDescent="0.25"/>
    <row r="281" ht="25.05" customHeight="1" x14ac:dyDescent="0.25"/>
    <row r="282" ht="25.05" customHeight="1" x14ac:dyDescent="0.25"/>
    <row r="283" ht="25.05" customHeight="1" x14ac:dyDescent="0.25"/>
    <row r="284" ht="25.05" customHeight="1" x14ac:dyDescent="0.25"/>
    <row r="285" ht="25.05" customHeight="1" x14ac:dyDescent="0.25"/>
    <row r="286" ht="25.05" customHeight="1" x14ac:dyDescent="0.25"/>
    <row r="287" ht="25.05" customHeight="1" x14ac:dyDescent="0.25"/>
    <row r="288" ht="25.05" customHeight="1" x14ac:dyDescent="0.25"/>
    <row r="289" ht="25.05" customHeight="1" x14ac:dyDescent="0.25"/>
    <row r="290" ht="25.05" customHeight="1" x14ac:dyDescent="0.25"/>
    <row r="291" ht="25.05" customHeight="1" x14ac:dyDescent="0.25"/>
    <row r="292" ht="25.05" customHeight="1" x14ac:dyDescent="0.25"/>
    <row r="293" ht="25.05" customHeight="1" x14ac:dyDescent="0.25"/>
    <row r="294" ht="25.05" customHeight="1" x14ac:dyDescent="0.25"/>
    <row r="295" ht="25.05" customHeight="1" x14ac:dyDescent="0.25"/>
    <row r="296" ht="25.05" customHeight="1" x14ac:dyDescent="0.25"/>
    <row r="297" ht="25.05" customHeight="1" x14ac:dyDescent="0.25"/>
    <row r="298" ht="25.05" customHeight="1" x14ac:dyDescent="0.25"/>
    <row r="299" ht="25.05" customHeight="1" x14ac:dyDescent="0.25"/>
    <row r="300" ht="25.05" customHeight="1" x14ac:dyDescent="0.25"/>
    <row r="301" ht="25.05" customHeight="1" x14ac:dyDescent="0.25"/>
    <row r="302" ht="25.05" customHeight="1" x14ac:dyDescent="0.25"/>
    <row r="303" ht="25.05" customHeight="1" x14ac:dyDescent="0.25"/>
    <row r="304" ht="25.05" customHeight="1" x14ac:dyDescent="0.25"/>
    <row r="305" ht="25.05" customHeight="1" x14ac:dyDescent="0.25"/>
    <row r="306" ht="25.05" customHeight="1" x14ac:dyDescent="0.25"/>
    <row r="307" ht="25.05" customHeight="1" x14ac:dyDescent="0.25"/>
    <row r="308" ht="25.05" customHeight="1" x14ac:dyDescent="0.25"/>
    <row r="309" ht="25.05" customHeight="1" x14ac:dyDescent="0.25"/>
    <row r="310" ht="25.05" customHeight="1" x14ac:dyDescent="0.25"/>
    <row r="311" ht="25.05" customHeight="1" x14ac:dyDescent="0.25"/>
    <row r="312" ht="25.05" customHeight="1" x14ac:dyDescent="0.25"/>
    <row r="313" ht="25.05" customHeight="1" x14ac:dyDescent="0.25"/>
    <row r="314" ht="25.05" customHeight="1" x14ac:dyDescent="0.25"/>
    <row r="315" ht="25.05" customHeight="1" x14ac:dyDescent="0.25"/>
    <row r="316" ht="25.05" customHeight="1" x14ac:dyDescent="0.25"/>
    <row r="317" ht="25.05" customHeight="1" x14ac:dyDescent="0.25"/>
    <row r="318" ht="25.05" customHeight="1" x14ac:dyDescent="0.25"/>
    <row r="319" ht="25.05" customHeight="1" x14ac:dyDescent="0.25"/>
    <row r="320" ht="25.05" customHeight="1" x14ac:dyDescent="0.25"/>
    <row r="321" ht="25.05" customHeight="1" x14ac:dyDescent="0.25"/>
    <row r="322" ht="25.05" customHeight="1" x14ac:dyDescent="0.25"/>
    <row r="323" ht="25.05" customHeight="1" x14ac:dyDescent="0.25"/>
    <row r="324" ht="25.05" customHeight="1" x14ac:dyDescent="0.25"/>
    <row r="325" ht="25.05" customHeight="1" x14ac:dyDescent="0.25"/>
    <row r="326" ht="25.05" customHeight="1" x14ac:dyDescent="0.25"/>
    <row r="327" ht="25.05" customHeight="1" x14ac:dyDescent="0.25"/>
    <row r="328" ht="25.05" customHeight="1" x14ac:dyDescent="0.25"/>
    <row r="329" ht="25.05" customHeight="1" x14ac:dyDescent="0.25"/>
    <row r="330" ht="25.05" customHeight="1" x14ac:dyDescent="0.25"/>
    <row r="331" ht="25.05" customHeight="1" x14ac:dyDescent="0.25"/>
    <row r="332" ht="25.05" customHeight="1" x14ac:dyDescent="0.25"/>
    <row r="333" ht="25.05" customHeight="1" x14ac:dyDescent="0.25"/>
    <row r="334" ht="25.05" customHeight="1" x14ac:dyDescent="0.25"/>
    <row r="335" ht="25.05" customHeight="1" x14ac:dyDescent="0.25"/>
    <row r="336" ht="25.05" customHeight="1" x14ac:dyDescent="0.25"/>
    <row r="337" ht="25.05" customHeight="1" x14ac:dyDescent="0.25"/>
    <row r="338" ht="25.05" customHeight="1" x14ac:dyDescent="0.25"/>
    <row r="339" ht="25.05" customHeight="1" x14ac:dyDescent="0.25"/>
    <row r="340" ht="25.05" customHeight="1" x14ac:dyDescent="0.25"/>
    <row r="341" ht="25.05" customHeight="1" x14ac:dyDescent="0.25"/>
    <row r="342" ht="25.05" customHeight="1" x14ac:dyDescent="0.25"/>
    <row r="343" ht="25.05" customHeight="1" x14ac:dyDescent="0.25"/>
    <row r="344" ht="25.05" customHeight="1" x14ac:dyDescent="0.25"/>
    <row r="345" ht="25.05" customHeight="1" x14ac:dyDescent="0.25"/>
    <row r="346" ht="25.05" customHeight="1" x14ac:dyDescent="0.25"/>
    <row r="347" ht="25.05" customHeight="1" x14ac:dyDescent="0.25"/>
    <row r="348" ht="25.05" customHeight="1" x14ac:dyDescent="0.25"/>
    <row r="349" ht="25.05" customHeight="1" x14ac:dyDescent="0.25"/>
    <row r="350" ht="25.05" customHeight="1" x14ac:dyDescent="0.25"/>
    <row r="351" ht="25.05" customHeight="1" x14ac:dyDescent="0.25"/>
    <row r="352" ht="25.05" customHeight="1" x14ac:dyDescent="0.25"/>
    <row r="353" ht="25.05" customHeight="1" x14ac:dyDescent="0.25"/>
    <row r="354" ht="25.05" customHeight="1" x14ac:dyDescent="0.25"/>
    <row r="355" ht="25.05" customHeight="1" x14ac:dyDescent="0.25"/>
    <row r="356" ht="25.05" customHeight="1" x14ac:dyDescent="0.25"/>
    <row r="357" ht="25.05" customHeight="1" x14ac:dyDescent="0.25"/>
    <row r="358" ht="25.05" customHeight="1" x14ac:dyDescent="0.25"/>
    <row r="359" ht="25.05" customHeight="1" x14ac:dyDescent="0.25"/>
    <row r="360" ht="25.05" customHeight="1" x14ac:dyDescent="0.25"/>
    <row r="361" ht="25.05" customHeight="1" x14ac:dyDescent="0.25"/>
    <row r="362" ht="25.05" customHeight="1" x14ac:dyDescent="0.25"/>
    <row r="363" ht="25.05" customHeight="1" x14ac:dyDescent="0.25"/>
    <row r="364" ht="25.05" customHeight="1" x14ac:dyDescent="0.25"/>
    <row r="365" ht="25.05" customHeight="1" x14ac:dyDescent="0.25"/>
    <row r="366" ht="25.05" customHeight="1" x14ac:dyDescent="0.25"/>
    <row r="367" ht="25.05" customHeight="1" x14ac:dyDescent="0.25"/>
    <row r="368" ht="25.05" customHeight="1" x14ac:dyDescent="0.25"/>
    <row r="369" ht="25.05" customHeight="1" x14ac:dyDescent="0.25"/>
    <row r="370" ht="25.05" customHeight="1" x14ac:dyDescent="0.25"/>
    <row r="371" ht="25.05" customHeight="1" x14ac:dyDescent="0.25"/>
    <row r="372" ht="25.05" customHeight="1" x14ac:dyDescent="0.25"/>
    <row r="373" ht="25.05" customHeight="1" x14ac:dyDescent="0.25"/>
    <row r="374" ht="25.05" customHeight="1" x14ac:dyDescent="0.25"/>
    <row r="375" ht="25.05" customHeight="1" x14ac:dyDescent="0.25"/>
    <row r="376" ht="25.05" customHeight="1" x14ac:dyDescent="0.25"/>
    <row r="377" ht="25.05" customHeight="1" x14ac:dyDescent="0.25"/>
    <row r="378" ht="25.05" customHeight="1" x14ac:dyDescent="0.25"/>
    <row r="379" ht="25.05" customHeight="1" x14ac:dyDescent="0.25"/>
    <row r="380" ht="25.05" customHeight="1" x14ac:dyDescent="0.25"/>
    <row r="381" ht="25.05" customHeight="1" x14ac:dyDescent="0.25"/>
    <row r="382" ht="25.05" customHeight="1" x14ac:dyDescent="0.25"/>
    <row r="383" ht="25.05" customHeight="1" x14ac:dyDescent="0.25"/>
    <row r="384" ht="25.05" customHeight="1" x14ac:dyDescent="0.25"/>
    <row r="385" ht="25.05" customHeight="1" x14ac:dyDescent="0.25"/>
    <row r="386" ht="25.05" customHeight="1" x14ac:dyDescent="0.25"/>
    <row r="387" ht="25.05" customHeight="1" x14ac:dyDescent="0.25"/>
    <row r="388" ht="25.05" customHeight="1" x14ac:dyDescent="0.25"/>
    <row r="389" ht="25.05" customHeight="1" x14ac:dyDescent="0.25"/>
    <row r="390" ht="25.05" customHeight="1" x14ac:dyDescent="0.25"/>
    <row r="391" ht="25.05" customHeight="1" x14ac:dyDescent="0.25"/>
    <row r="392" ht="25.05" customHeight="1" x14ac:dyDescent="0.25"/>
    <row r="393" ht="25.05" customHeight="1" x14ac:dyDescent="0.25"/>
    <row r="394" ht="25.05" customHeight="1" x14ac:dyDescent="0.25"/>
    <row r="395" ht="25.05" customHeight="1" x14ac:dyDescent="0.25"/>
    <row r="396" ht="25.05" customHeight="1" x14ac:dyDescent="0.25"/>
    <row r="397" ht="25.05" customHeight="1" x14ac:dyDescent="0.25"/>
    <row r="398" ht="25.05" customHeight="1" x14ac:dyDescent="0.25"/>
    <row r="399" ht="25.05" customHeight="1" x14ac:dyDescent="0.25"/>
    <row r="400" ht="25.05" customHeight="1" x14ac:dyDescent="0.25"/>
    <row r="401" ht="25.05" customHeight="1" x14ac:dyDescent="0.25"/>
    <row r="402" ht="25.05" customHeight="1" x14ac:dyDescent="0.25"/>
    <row r="403" ht="25.05" customHeight="1" x14ac:dyDescent="0.25"/>
    <row r="404" ht="25.05" customHeight="1" x14ac:dyDescent="0.25"/>
    <row r="405" ht="25.05" customHeight="1" x14ac:dyDescent="0.25"/>
    <row r="406" ht="25.05" customHeight="1" x14ac:dyDescent="0.25"/>
    <row r="407" ht="25.05" customHeight="1" x14ac:dyDescent="0.25"/>
    <row r="408" ht="25.05" customHeight="1" x14ac:dyDescent="0.25"/>
    <row r="409" ht="25.05" customHeight="1" x14ac:dyDescent="0.25"/>
    <row r="410" ht="25.05" customHeight="1" x14ac:dyDescent="0.25"/>
    <row r="411" ht="25.05" customHeight="1" x14ac:dyDescent="0.25"/>
    <row r="412" ht="25.05" customHeight="1" x14ac:dyDescent="0.25"/>
    <row r="413" ht="25.05" customHeight="1" x14ac:dyDescent="0.25"/>
    <row r="414" ht="25.05" customHeight="1" x14ac:dyDescent="0.25"/>
    <row r="415" ht="25.05" customHeight="1" x14ac:dyDescent="0.25"/>
    <row r="416" ht="25.05" customHeight="1" x14ac:dyDescent="0.25"/>
    <row r="417" ht="25.05" customHeight="1" x14ac:dyDescent="0.25"/>
    <row r="418" ht="25.05" customHeight="1" x14ac:dyDescent="0.25"/>
    <row r="419" ht="25.05" customHeight="1" x14ac:dyDescent="0.25"/>
    <row r="420" ht="25.05" customHeight="1" x14ac:dyDescent="0.25"/>
    <row r="421" ht="25.05" customHeight="1" x14ac:dyDescent="0.25"/>
  </sheetData>
  <mergeCells count="1">
    <mergeCell ref="C12:E12"/>
  </mergeCells>
  <pageMargins left="0.7" right="0.7" top="0.75" bottom="0.75" header="0.3" footer="0.3"/>
  <pageSetup paperSize="9"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B71C"/>
  </sheetPr>
  <dimension ref="A1:AL37"/>
  <sheetViews>
    <sheetView topLeftCell="P1" workbookViewId="0"/>
  </sheetViews>
  <sheetFormatPr defaultRowHeight="13.2" x14ac:dyDescent="0.25"/>
  <cols>
    <col min="1" max="1" width="25.21875" customWidth="1"/>
    <col min="2" max="2" width="14.44140625" customWidth="1"/>
    <col min="3" max="3" width="3.6640625" customWidth="1"/>
    <col min="4" max="4" width="30.77734375" customWidth="1"/>
    <col min="5" max="5" width="3.88671875" customWidth="1"/>
    <col min="6" max="9" width="25.77734375" customWidth="1"/>
  </cols>
  <sheetData>
    <row r="1" spans="1:38" s="2" customFormat="1" ht="28.8" customHeight="1" x14ac:dyDescent="0.3">
      <c r="A1" s="69" t="s">
        <v>87</v>
      </c>
      <c r="C1" s="4"/>
      <c r="D1" s="5"/>
      <c r="E1" s="4"/>
    </row>
    <row r="2" spans="1:38" s="2" customFormat="1" ht="15" customHeight="1" x14ac:dyDescent="0.25">
      <c r="C2" s="4"/>
      <c r="D2" s="5"/>
      <c r="E2" s="4"/>
    </row>
    <row r="3" spans="1:38" s="2" customFormat="1" ht="15" customHeight="1" x14ac:dyDescent="0.25">
      <c r="A3" s="6" t="s">
        <v>288</v>
      </c>
      <c r="B3" s="4"/>
      <c r="C3" s="6" t="s">
        <v>289</v>
      </c>
      <c r="D3" s="5"/>
    </row>
    <row r="4" spans="1:38" s="2" customFormat="1" ht="15" customHeight="1" x14ac:dyDescent="0.4">
      <c r="A4" s="7"/>
      <c r="B4" s="4"/>
      <c r="C4" s="4"/>
      <c r="D4" s="5"/>
    </row>
    <row r="5" spans="1:38" s="2" customFormat="1" ht="15" customHeight="1" x14ac:dyDescent="0.25">
      <c r="D5" s="3"/>
      <c r="E5" s="3"/>
      <c r="F5" s="8" t="s">
        <v>12</v>
      </c>
      <c r="G5" s="8" t="s">
        <v>11</v>
      </c>
      <c r="H5" s="8" t="s">
        <v>10</v>
      </c>
      <c r="I5" s="8" t="s">
        <v>9</v>
      </c>
    </row>
    <row r="6" spans="1:38" s="2" customFormat="1" ht="15" customHeight="1" x14ac:dyDescent="0.25">
      <c r="C6" s="16"/>
      <c r="D6" s="16"/>
      <c r="E6" s="16"/>
      <c r="F6" s="8"/>
      <c r="G6" s="8"/>
      <c r="H6" s="8"/>
      <c r="I6" s="8"/>
    </row>
    <row r="7" spans="1:38" s="2" customFormat="1" ht="15" customHeight="1" x14ac:dyDescent="0.25">
      <c r="B7" s="52"/>
      <c r="C7" s="18"/>
      <c r="D7" s="18"/>
      <c r="E7" s="18"/>
      <c r="F7" s="9"/>
      <c r="G7" s="5"/>
      <c r="H7" s="5"/>
      <c r="I7" s="5"/>
    </row>
    <row r="8" spans="1:38" s="2" customFormat="1" ht="15" customHeight="1" thickBot="1" x14ac:dyDescent="0.3">
      <c r="A8" s="278" t="s">
        <v>8</v>
      </c>
      <c r="B8" s="52"/>
      <c r="C8" s="18"/>
      <c r="D8" s="42"/>
      <c r="E8" s="182" t="s">
        <v>58</v>
      </c>
      <c r="F8" s="22"/>
      <c r="G8" s="20"/>
      <c r="H8" s="20"/>
      <c r="I8" s="20"/>
    </row>
    <row r="9" spans="1:38" s="2" customFormat="1" ht="15" customHeight="1" thickBot="1" x14ac:dyDescent="0.45">
      <c r="A9" s="130" t="s">
        <v>234</v>
      </c>
      <c r="B9" s="52"/>
      <c r="C9" s="18"/>
      <c r="D9" s="42"/>
      <c r="E9" s="42"/>
      <c r="F9" s="19"/>
      <c r="G9" s="22"/>
      <c r="H9" s="20"/>
      <c r="I9" s="20"/>
    </row>
    <row r="10" spans="1:38" s="2" customFormat="1" ht="15" customHeight="1" thickBot="1" x14ac:dyDescent="0.45">
      <c r="A10" s="130" t="s">
        <v>291</v>
      </c>
      <c r="B10" s="52"/>
      <c r="C10" s="182" t="s">
        <v>72</v>
      </c>
      <c r="D10" s="177"/>
      <c r="E10" s="7"/>
      <c r="F10" s="197"/>
      <c r="G10" s="19"/>
      <c r="H10" s="20"/>
      <c r="I10" s="20"/>
    </row>
    <row r="11" spans="1:38" s="2" customFormat="1" ht="15" customHeight="1" thickBot="1" x14ac:dyDescent="0.45">
      <c r="A11" s="130" t="s">
        <v>250</v>
      </c>
      <c r="B11" s="52"/>
      <c r="D11" s="178"/>
      <c r="E11" s="179"/>
      <c r="F11" s="21"/>
      <c r="G11" s="206"/>
      <c r="H11" s="20"/>
      <c r="I11" s="20"/>
    </row>
    <row r="12" spans="1:38" s="2" customFormat="1" ht="15" customHeight="1" thickBot="1" x14ac:dyDescent="0.45">
      <c r="A12" s="130" t="s">
        <v>262</v>
      </c>
      <c r="B12" s="53"/>
      <c r="C12" s="182" t="s">
        <v>64</v>
      </c>
      <c r="D12" s="21"/>
      <c r="E12" s="7"/>
      <c r="F12" s="7"/>
      <c r="G12" s="210"/>
      <c r="H12" s="29"/>
      <c r="I12" s="20"/>
    </row>
    <row r="13" spans="1:38" s="2" customFormat="1" ht="15" customHeight="1" x14ac:dyDescent="0.4">
      <c r="A13" s="124"/>
      <c r="B13" s="53"/>
      <c r="C13" s="18"/>
      <c r="D13" s="7"/>
      <c r="E13" s="7"/>
      <c r="F13" s="26"/>
      <c r="G13" s="246"/>
      <c r="H13" s="19"/>
      <c r="I13" s="20"/>
    </row>
    <row r="14" spans="1:38" s="2" customFormat="1" ht="15" customHeight="1" thickBot="1" x14ac:dyDescent="0.45">
      <c r="A14" s="278" t="s">
        <v>7</v>
      </c>
      <c r="B14" s="53"/>
      <c r="C14" s="18"/>
      <c r="D14" s="7"/>
      <c r="E14" s="182" t="s">
        <v>71</v>
      </c>
      <c r="F14" s="22"/>
      <c r="G14" s="210"/>
      <c r="H14" s="206"/>
      <c r="I14" s="20"/>
    </row>
    <row r="15" spans="1:38" s="2" customFormat="1" ht="15" customHeight="1" x14ac:dyDescent="0.4">
      <c r="A15" s="130" t="s">
        <v>239</v>
      </c>
      <c r="B15" s="53"/>
      <c r="C15" s="18"/>
      <c r="D15" s="42"/>
      <c r="E15" s="42"/>
      <c r="F15" s="19"/>
      <c r="G15" s="210"/>
      <c r="H15" s="210"/>
      <c r="I15" s="20"/>
    </row>
    <row r="16" spans="1:38" s="130" customFormat="1" ht="15" customHeight="1" thickBot="1" x14ac:dyDescent="0.3">
      <c r="A16" s="130" t="s">
        <v>248</v>
      </c>
      <c r="B16" s="276"/>
      <c r="C16" s="276"/>
      <c r="D16" s="276"/>
      <c r="E16" s="276"/>
      <c r="F16" s="285"/>
      <c r="G16" s="286"/>
      <c r="H16" s="287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</row>
    <row r="17" spans="1:9" s="2" customFormat="1" ht="15" customHeight="1" thickBot="1" x14ac:dyDescent="0.45">
      <c r="A17" s="130" t="s">
        <v>290</v>
      </c>
      <c r="B17" s="4"/>
      <c r="C17" s="5"/>
      <c r="D17" s="42"/>
      <c r="E17" s="182" t="s">
        <v>63</v>
      </c>
      <c r="F17" s="21"/>
      <c r="G17" s="7"/>
      <c r="H17" s="210"/>
      <c r="I17" s="20"/>
    </row>
    <row r="18" spans="1:9" s="2" customFormat="1" ht="15" customHeight="1" x14ac:dyDescent="0.4">
      <c r="A18" s="58"/>
      <c r="B18" s="5"/>
      <c r="C18" s="28"/>
      <c r="D18" s="7"/>
      <c r="E18" s="7"/>
      <c r="F18" s="7"/>
      <c r="G18" s="20"/>
      <c r="H18" s="210"/>
      <c r="I18" s="20"/>
    </row>
    <row r="19" spans="1:9" s="2" customFormat="1" ht="15" customHeight="1" thickBot="1" x14ac:dyDescent="0.45">
      <c r="A19" s="124"/>
      <c r="C19" s="18"/>
      <c r="D19" s="7"/>
      <c r="E19" s="7"/>
      <c r="F19" s="27"/>
      <c r="G19" s="20"/>
      <c r="H19" s="210"/>
      <c r="I19" s="209"/>
    </row>
    <row r="20" spans="1:9" s="2" customFormat="1" ht="15" customHeight="1" x14ac:dyDescent="0.4">
      <c r="A20" s="278" t="s">
        <v>6</v>
      </c>
      <c r="C20" s="18"/>
      <c r="D20" s="7"/>
      <c r="E20" s="7"/>
      <c r="F20" s="26"/>
      <c r="G20" s="20"/>
      <c r="H20" s="210"/>
      <c r="I20" s="20"/>
    </row>
    <row r="21" spans="1:9" s="2" customFormat="1" ht="15" customHeight="1" thickBot="1" x14ac:dyDescent="0.45">
      <c r="A21" s="130" t="s">
        <v>238</v>
      </c>
      <c r="C21" s="18"/>
      <c r="D21" s="7"/>
      <c r="E21" s="182" t="s">
        <v>67</v>
      </c>
      <c r="F21" s="22"/>
      <c r="G21" s="20"/>
      <c r="H21" s="210"/>
      <c r="I21" s="262"/>
    </row>
    <row r="22" spans="1:9" ht="15" customHeight="1" thickBot="1" x14ac:dyDescent="0.45">
      <c r="A22" s="130" t="s">
        <v>249</v>
      </c>
      <c r="C22" s="18"/>
      <c r="D22" s="42"/>
      <c r="E22" s="42"/>
      <c r="F22" s="19"/>
      <c r="G22" s="29"/>
      <c r="H22" s="210"/>
      <c r="I22" s="7"/>
    </row>
    <row r="23" spans="1:9" ht="15" customHeight="1" x14ac:dyDescent="0.4">
      <c r="A23" s="130" t="s">
        <v>261</v>
      </c>
      <c r="C23" s="5"/>
      <c r="D23" s="27"/>
      <c r="E23" s="27"/>
      <c r="F23" s="206"/>
      <c r="G23" s="19"/>
      <c r="H23" s="210"/>
      <c r="I23" s="20"/>
    </row>
    <row r="24" spans="1:9" ht="15" customHeight="1" thickBot="1" x14ac:dyDescent="0.45">
      <c r="A24" s="130" t="s">
        <v>253</v>
      </c>
      <c r="C24" s="28"/>
      <c r="D24" s="42"/>
      <c r="E24" s="182" t="s">
        <v>68</v>
      </c>
      <c r="F24" s="21"/>
      <c r="G24" s="206"/>
      <c r="H24" s="210"/>
      <c r="I24" s="20"/>
    </row>
    <row r="25" spans="1:9" ht="15" customHeight="1" x14ac:dyDescent="0.4">
      <c r="A25" s="124"/>
      <c r="C25" s="18"/>
      <c r="D25" s="7"/>
      <c r="E25" s="7"/>
      <c r="F25" s="51"/>
      <c r="G25" s="210"/>
      <c r="H25" s="210"/>
      <c r="I25" s="20"/>
    </row>
    <row r="26" spans="1:9" ht="15" customHeight="1" thickBot="1" x14ac:dyDescent="0.45">
      <c r="A26" s="278" t="s">
        <v>4</v>
      </c>
      <c r="B26" s="124"/>
      <c r="C26" s="182" t="s">
        <v>193</v>
      </c>
      <c r="D26" s="27"/>
      <c r="E26" s="27"/>
      <c r="F26" s="26"/>
      <c r="G26" s="210"/>
      <c r="H26" s="260"/>
      <c r="I26" s="20"/>
    </row>
    <row r="27" spans="1:9" ht="15" customHeight="1" thickBot="1" x14ac:dyDescent="0.45">
      <c r="A27" s="130" t="s">
        <v>237</v>
      </c>
      <c r="C27" s="18"/>
      <c r="D27" s="19"/>
      <c r="E27" s="177"/>
      <c r="F27" s="22"/>
      <c r="G27" s="246"/>
      <c r="H27" s="261"/>
      <c r="I27" s="20"/>
    </row>
    <row r="28" spans="1:9" ht="15" customHeight="1" thickBot="1" x14ac:dyDescent="0.45">
      <c r="A28" s="130" t="s">
        <v>247</v>
      </c>
      <c r="C28" s="182" t="s">
        <v>61</v>
      </c>
      <c r="D28" s="181"/>
      <c r="E28" s="42"/>
      <c r="F28" s="19"/>
      <c r="G28" s="210"/>
      <c r="H28" s="7"/>
      <c r="I28" s="20"/>
    </row>
    <row r="29" spans="1:9" ht="15" customHeight="1" thickBot="1" x14ac:dyDescent="0.45">
      <c r="A29" s="130" t="s">
        <v>252</v>
      </c>
      <c r="C29" s="18"/>
      <c r="D29" s="180"/>
      <c r="E29" s="7"/>
      <c r="F29" s="206"/>
      <c r="G29" s="21"/>
      <c r="H29" s="20"/>
      <c r="I29" s="7"/>
    </row>
    <row r="30" spans="1:9" ht="15" customHeight="1" thickBot="1" x14ac:dyDescent="0.45">
      <c r="A30" s="130" t="s">
        <v>266</v>
      </c>
      <c r="C30" s="2"/>
      <c r="D30" s="42"/>
      <c r="E30" s="182" t="s">
        <v>73</v>
      </c>
      <c r="F30" s="21"/>
      <c r="G30" s="7"/>
      <c r="H30" s="20"/>
      <c r="I30" s="26"/>
    </row>
    <row r="31" spans="1:9" ht="15" customHeight="1" x14ac:dyDescent="0.4">
      <c r="C31" s="2"/>
      <c r="D31" s="42"/>
      <c r="E31" s="42"/>
      <c r="F31" s="7"/>
      <c r="G31" s="20"/>
      <c r="H31" s="20"/>
      <c r="I31" s="20"/>
    </row>
    <row r="32" spans="1:9" ht="15" customHeight="1" x14ac:dyDescent="0.25">
      <c r="A32" s="278" t="s">
        <v>2</v>
      </c>
      <c r="C32" s="276"/>
      <c r="D32" s="46"/>
      <c r="E32" s="46"/>
      <c r="F32" s="5"/>
      <c r="G32" s="5"/>
      <c r="H32" s="2"/>
      <c r="I32" s="2"/>
    </row>
    <row r="33" spans="1:9" ht="15" customHeight="1" x14ac:dyDescent="0.25">
      <c r="A33" s="130" t="s">
        <v>263</v>
      </c>
      <c r="C33" s="2"/>
      <c r="D33" s="44"/>
      <c r="E33" s="44"/>
      <c r="F33" s="5"/>
      <c r="G33" s="5"/>
      <c r="H33" s="2"/>
      <c r="I33" s="2"/>
    </row>
    <row r="34" spans="1:9" ht="15" customHeight="1" x14ac:dyDescent="0.25">
      <c r="A34" s="130" t="s">
        <v>292</v>
      </c>
      <c r="C34" s="3"/>
      <c r="D34" s="44"/>
      <c r="E34" s="44"/>
      <c r="F34" s="5"/>
      <c r="G34" s="5"/>
      <c r="H34" s="2"/>
      <c r="I34" s="2"/>
    </row>
    <row r="35" spans="1:9" ht="15" customHeight="1" x14ac:dyDescent="0.25">
      <c r="A35" s="130" t="s">
        <v>251</v>
      </c>
      <c r="C35" s="18"/>
      <c r="D35" s="45"/>
      <c r="E35" s="45"/>
      <c r="F35" s="5"/>
      <c r="G35" s="5"/>
      <c r="H35" s="2"/>
      <c r="I35" s="2"/>
    </row>
    <row r="36" spans="1:9" ht="15" customHeight="1" x14ac:dyDescent="0.25">
      <c r="A36" s="130" t="s">
        <v>264</v>
      </c>
    </row>
    <row r="37" spans="1:9" ht="15" customHeight="1" x14ac:dyDescent="0.25">
      <c r="A37" s="124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27"/>
  <sheetViews>
    <sheetView topLeftCell="J1" zoomScaleNormal="100" workbookViewId="0">
      <selection activeCell="B23" sqref="B23"/>
    </sheetView>
  </sheetViews>
  <sheetFormatPr defaultColWidth="9.109375" defaultRowHeight="15" customHeight="1" x14ac:dyDescent="0.25"/>
  <cols>
    <col min="1" max="1" width="24.44140625" style="2" customWidth="1"/>
    <col min="2" max="2" width="7.33203125" style="2" customWidth="1"/>
    <col min="3" max="3" width="24.44140625" style="3" customWidth="1"/>
    <col min="4" max="4" width="21.6640625" style="4" customWidth="1"/>
    <col min="5" max="5" width="21.6640625" style="5" customWidth="1"/>
    <col min="6" max="6" width="21.6640625" style="2" customWidth="1"/>
    <col min="7" max="16384" width="9.109375" style="2"/>
  </cols>
  <sheetData>
    <row r="1" spans="1:6" ht="21.6" customHeight="1" x14ac:dyDescent="0.3">
      <c r="A1" s="69" t="s">
        <v>87</v>
      </c>
      <c r="F1" s="4"/>
    </row>
    <row r="2" spans="1:6" ht="15" customHeight="1" x14ac:dyDescent="0.25">
      <c r="F2" s="4"/>
    </row>
    <row r="3" spans="1:6" ht="15" customHeight="1" x14ac:dyDescent="0.25">
      <c r="A3" s="6" t="s">
        <v>158</v>
      </c>
      <c r="B3" s="4"/>
      <c r="D3" s="6" t="s">
        <v>159</v>
      </c>
    </row>
    <row r="4" spans="1:6" ht="15" customHeight="1" x14ac:dyDescent="0.4">
      <c r="A4" s="7"/>
      <c r="B4" s="4"/>
    </row>
    <row r="5" spans="1:6" ht="15" customHeight="1" x14ac:dyDescent="0.25">
      <c r="D5" s="8" t="s">
        <v>11</v>
      </c>
      <c r="E5" s="8" t="s">
        <v>10</v>
      </c>
      <c r="F5" s="8" t="s">
        <v>9</v>
      </c>
    </row>
    <row r="6" spans="1:6" ht="15" customHeight="1" x14ac:dyDescent="0.25">
      <c r="A6" s="136" t="s">
        <v>8</v>
      </c>
      <c r="D6" s="8"/>
      <c r="E6" s="8"/>
      <c r="F6" s="8"/>
    </row>
    <row r="7" spans="1:6" ht="15" customHeight="1" thickBot="1" x14ac:dyDescent="0.3">
      <c r="A7" s="66" t="s">
        <v>155</v>
      </c>
      <c r="B7" s="52"/>
      <c r="D7" s="11"/>
      <c r="F7" s="5"/>
    </row>
    <row r="8" spans="1:6" ht="15" customHeight="1" x14ac:dyDescent="0.4">
      <c r="A8" s="58" t="s">
        <v>157</v>
      </c>
      <c r="B8" s="52"/>
      <c r="C8" s="42" t="s">
        <v>13</v>
      </c>
      <c r="D8" s="120"/>
      <c r="F8" s="5"/>
    </row>
    <row r="9" spans="1:6" ht="15" customHeight="1" thickBot="1" x14ac:dyDescent="0.45">
      <c r="A9" s="58" t="s">
        <v>242</v>
      </c>
      <c r="B9" s="52"/>
      <c r="C9" s="42"/>
      <c r="D9" s="24"/>
      <c r="E9" s="117"/>
      <c r="F9" s="5"/>
    </row>
    <row r="10" spans="1:6" ht="15" customHeight="1" x14ac:dyDescent="0.3">
      <c r="A10" s="58" t="s">
        <v>244</v>
      </c>
      <c r="B10" s="52"/>
      <c r="C10" s="42"/>
      <c r="D10" s="13"/>
      <c r="E10" s="118"/>
      <c r="F10" s="5"/>
    </row>
    <row r="11" spans="1:6" ht="15" customHeight="1" thickBot="1" x14ac:dyDescent="0.45">
      <c r="A11" s="124"/>
      <c r="B11" s="52"/>
      <c r="C11" s="42" t="s">
        <v>42</v>
      </c>
      <c r="D11" s="122"/>
      <c r="E11" s="43"/>
      <c r="F11" s="5"/>
    </row>
    <row r="12" spans="1:6" ht="15" customHeight="1" thickBot="1" x14ac:dyDescent="0.55000000000000004">
      <c r="A12" s="136" t="s">
        <v>7</v>
      </c>
      <c r="B12" s="53"/>
      <c r="C12" s="42"/>
      <c r="D12" s="15"/>
      <c r="E12" s="14"/>
      <c r="F12" s="121"/>
    </row>
    <row r="13" spans="1:6" ht="15" customHeight="1" thickBot="1" x14ac:dyDescent="0.45">
      <c r="A13" s="58" t="s">
        <v>246</v>
      </c>
      <c r="B13" s="53"/>
      <c r="C13" s="42"/>
      <c r="D13" s="5"/>
      <c r="E13" s="14"/>
      <c r="F13" s="27"/>
    </row>
    <row r="14" spans="1:6" ht="15" customHeight="1" x14ac:dyDescent="0.4">
      <c r="A14" s="58" t="s">
        <v>245</v>
      </c>
      <c r="B14" s="53"/>
      <c r="C14" s="42" t="s">
        <v>44</v>
      </c>
      <c r="D14" s="120"/>
      <c r="E14" s="14"/>
    </row>
    <row r="15" spans="1:6" ht="15" customHeight="1" thickBot="1" x14ac:dyDescent="0.45">
      <c r="A15" s="58" t="s">
        <v>241</v>
      </c>
      <c r="B15" s="53"/>
      <c r="C15" s="42"/>
      <c r="D15" s="24"/>
      <c r="E15" s="122"/>
    </row>
    <row r="16" spans="1:6" ht="15" customHeight="1" x14ac:dyDescent="0.3">
      <c r="A16" s="58" t="s">
        <v>243</v>
      </c>
      <c r="B16" s="53"/>
      <c r="C16" s="42"/>
      <c r="D16" s="13"/>
      <c r="E16" s="119"/>
    </row>
    <row r="17" spans="1:7" ht="15" customHeight="1" thickBot="1" x14ac:dyDescent="0.45">
      <c r="A17" s="124"/>
      <c r="B17" s="4"/>
      <c r="C17" s="42" t="s">
        <v>0</v>
      </c>
      <c r="D17" s="122"/>
    </row>
    <row r="18" spans="1:7" ht="15" customHeight="1" x14ac:dyDescent="0.4">
      <c r="B18" s="5"/>
      <c r="C18" s="9"/>
      <c r="D18" s="7"/>
      <c r="E18" s="20"/>
      <c r="F18" s="20"/>
    </row>
    <row r="19" spans="1:7" ht="15" customHeight="1" x14ac:dyDescent="0.4">
      <c r="C19" s="18"/>
      <c r="D19" s="27"/>
      <c r="E19" s="20"/>
      <c r="F19" s="20"/>
      <c r="G19" s="5"/>
    </row>
    <row r="20" spans="1:7" ht="15" customHeight="1" x14ac:dyDescent="0.4">
      <c r="C20" s="124"/>
      <c r="D20" s="266"/>
      <c r="E20" s="7"/>
      <c r="F20" s="20"/>
      <c r="G20" s="5"/>
    </row>
    <row r="21" spans="1:7" ht="15" customHeight="1" x14ac:dyDescent="0.25">
      <c r="C21" s="124"/>
      <c r="D21" s="267"/>
      <c r="E21" s="20"/>
      <c r="F21" s="20"/>
      <c r="G21" s="5"/>
    </row>
    <row r="22" spans="1:7" ht="15" customHeight="1" x14ac:dyDescent="0.4">
      <c r="C22" s="124"/>
      <c r="D22" s="266"/>
      <c r="E22" s="20"/>
      <c r="F22" s="7"/>
      <c r="G22" s="5"/>
    </row>
    <row r="23" spans="1:7" ht="15" customHeight="1" x14ac:dyDescent="0.4">
      <c r="C23" s="124"/>
      <c r="D23" s="265"/>
      <c r="E23" s="7"/>
      <c r="F23" s="20"/>
      <c r="G23" s="5"/>
    </row>
    <row r="24" spans="1:7" ht="15" customHeight="1" x14ac:dyDescent="0.4">
      <c r="C24" s="124"/>
      <c r="D24" s="7"/>
      <c r="E24" s="7"/>
      <c r="F24" s="20"/>
    </row>
    <row r="25" spans="1:7" ht="15" customHeight="1" x14ac:dyDescent="0.4">
      <c r="C25" s="124"/>
      <c r="D25" s="7"/>
      <c r="E25" s="20"/>
      <c r="F25" s="20"/>
    </row>
    <row r="26" spans="1:7" ht="15" customHeight="1" x14ac:dyDescent="0.25">
      <c r="C26" s="124"/>
    </row>
    <row r="27" spans="1:7" ht="15" customHeight="1" x14ac:dyDescent="0.25">
      <c r="C27" s="124"/>
    </row>
  </sheetData>
  <pageMargins left="0.55118110236220474" right="0.55118110236220474" top="0.59055118110236227" bottom="0.59055118110236227" header="0.51181102362204722" footer="0.51181102362204722"/>
  <pageSetup paperSize="9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S47"/>
  <sheetViews>
    <sheetView workbookViewId="0">
      <selection activeCell="Q25" sqref="Q25"/>
    </sheetView>
  </sheetViews>
  <sheetFormatPr defaultRowHeight="15" customHeight="1" x14ac:dyDescent="0.25"/>
  <cols>
    <col min="1" max="1" width="27.109375" customWidth="1"/>
    <col min="3" max="3" width="22.33203125" customWidth="1"/>
    <col min="4" max="4" width="19.88671875" customWidth="1"/>
    <col min="5" max="5" width="26.44140625" customWidth="1"/>
    <col min="6" max="6" width="25.88671875" customWidth="1"/>
    <col min="16" max="16" width="16.44140625" customWidth="1"/>
    <col min="17" max="17" width="15.88671875" customWidth="1"/>
    <col min="19" max="19" width="15.5546875" customWidth="1"/>
  </cols>
  <sheetData>
    <row r="1" spans="1:19" ht="21.6" customHeight="1" x14ac:dyDescent="0.3">
      <c r="A1" s="69" t="s">
        <v>87</v>
      </c>
      <c r="B1" s="2"/>
      <c r="C1" s="3"/>
      <c r="D1" s="4"/>
      <c r="E1" s="5"/>
      <c r="F1" s="4"/>
    </row>
    <row r="2" spans="1:19" ht="15" customHeight="1" x14ac:dyDescent="0.25">
      <c r="A2" s="2"/>
      <c r="B2" s="2"/>
      <c r="C2" s="3"/>
      <c r="D2" s="4"/>
      <c r="E2" s="5"/>
      <c r="F2" s="4"/>
      <c r="Q2" s="268"/>
      <c r="R2" s="269"/>
      <c r="S2" s="90"/>
    </row>
    <row r="3" spans="1:19" ht="15" customHeight="1" x14ac:dyDescent="0.25">
      <c r="A3" s="6" t="s">
        <v>286</v>
      </c>
      <c r="B3" s="4"/>
      <c r="C3" s="3"/>
      <c r="D3" s="6" t="s">
        <v>287</v>
      </c>
      <c r="E3" s="5"/>
      <c r="F3" s="2"/>
      <c r="Q3" s="268"/>
      <c r="R3" s="269"/>
      <c r="S3" s="90"/>
    </row>
    <row r="4" spans="1:19" ht="15" customHeight="1" x14ac:dyDescent="0.4">
      <c r="A4" s="7"/>
      <c r="B4" s="4"/>
      <c r="C4" s="3"/>
      <c r="D4" s="4"/>
      <c r="E4" s="5"/>
      <c r="F4" s="2"/>
      <c r="Q4" s="268"/>
      <c r="R4" s="269"/>
      <c r="S4" s="90"/>
    </row>
    <row r="5" spans="1:19" ht="15" customHeight="1" x14ac:dyDescent="0.25">
      <c r="A5" s="2"/>
      <c r="B5" s="2"/>
      <c r="C5" s="3"/>
      <c r="D5" s="8"/>
      <c r="E5" s="8"/>
      <c r="F5" s="8"/>
      <c r="G5" s="8"/>
      <c r="Q5" s="268"/>
      <c r="R5" s="269"/>
      <c r="S5" s="90"/>
    </row>
    <row r="6" spans="1:19" ht="15" customHeight="1" x14ac:dyDescent="0.25">
      <c r="A6" s="2"/>
      <c r="B6" s="2"/>
      <c r="C6" s="3"/>
      <c r="D6" s="8"/>
      <c r="E6" s="8"/>
      <c r="F6" s="8"/>
      <c r="Q6" s="268"/>
      <c r="R6" s="269"/>
      <c r="S6" s="90"/>
    </row>
    <row r="7" spans="1:19" ht="15" customHeight="1" x14ac:dyDescent="0.25">
      <c r="A7" s="273" t="s">
        <v>8</v>
      </c>
      <c r="B7" s="2"/>
      <c r="C7" s="3"/>
      <c r="D7" s="8"/>
      <c r="E7" s="8"/>
      <c r="F7" s="8"/>
      <c r="Q7" s="268"/>
      <c r="R7" s="269"/>
      <c r="S7" s="90"/>
    </row>
    <row r="8" spans="1:19" ht="15" customHeight="1" x14ac:dyDescent="0.25">
      <c r="A8" s="58" t="s">
        <v>261</v>
      </c>
      <c r="B8" s="52"/>
      <c r="C8" s="3"/>
      <c r="D8" s="5"/>
      <c r="E8" s="5"/>
      <c r="F8" s="5"/>
      <c r="G8" s="90"/>
      <c r="H8" s="90"/>
      <c r="Q8" s="268"/>
      <c r="R8" s="269"/>
      <c r="S8" s="90"/>
    </row>
    <row r="9" spans="1:19" ht="15" customHeight="1" x14ac:dyDescent="0.4">
      <c r="A9" s="58" t="s">
        <v>258</v>
      </c>
      <c r="B9" s="52"/>
      <c r="C9" s="202"/>
      <c r="D9" s="275"/>
      <c r="E9" s="5"/>
      <c r="F9" s="5"/>
      <c r="G9" s="90"/>
      <c r="H9" s="90"/>
      <c r="Q9" s="268"/>
      <c r="R9" s="269"/>
      <c r="S9" s="90"/>
    </row>
    <row r="10" spans="1:19" ht="15" customHeight="1" x14ac:dyDescent="0.4">
      <c r="A10" s="58" t="s">
        <v>247</v>
      </c>
      <c r="B10" s="52"/>
      <c r="C10" s="42"/>
      <c r="D10" s="7"/>
      <c r="E10" s="20"/>
      <c r="F10" s="5"/>
      <c r="G10" s="90"/>
      <c r="H10" s="90"/>
      <c r="Q10" s="268"/>
      <c r="R10" s="269"/>
      <c r="S10" s="90"/>
    </row>
    <row r="11" spans="1:19" ht="15" customHeight="1" x14ac:dyDescent="0.25">
      <c r="A11" s="58" t="s">
        <v>308</v>
      </c>
      <c r="B11" s="52"/>
      <c r="C11" s="42"/>
      <c r="E11" s="5"/>
      <c r="F11" s="5"/>
      <c r="G11" s="90"/>
      <c r="H11" s="90"/>
      <c r="Q11" s="268"/>
      <c r="R11" s="269"/>
      <c r="S11" s="90"/>
    </row>
    <row r="12" spans="1:19" ht="15" customHeight="1" x14ac:dyDescent="0.25">
      <c r="A12" s="124"/>
      <c r="B12" s="52"/>
      <c r="C12" s="42"/>
      <c r="E12" s="5"/>
      <c r="F12" s="5"/>
      <c r="G12" s="90"/>
      <c r="H12" s="90"/>
      <c r="Q12" s="268"/>
      <c r="R12" s="269"/>
      <c r="S12" s="90"/>
    </row>
    <row r="13" spans="1:19" ht="15" customHeight="1" x14ac:dyDescent="0.25">
      <c r="A13" s="274" t="s">
        <v>7</v>
      </c>
      <c r="B13" s="53"/>
      <c r="C13" s="42"/>
      <c r="E13" s="5"/>
      <c r="F13" s="5"/>
      <c r="G13" s="90"/>
      <c r="H13" s="90"/>
      <c r="Q13" s="268"/>
      <c r="R13" s="269"/>
      <c r="S13" s="90"/>
    </row>
    <row r="14" spans="1:19" ht="15" customHeight="1" x14ac:dyDescent="0.25">
      <c r="A14" s="58" t="s">
        <v>248</v>
      </c>
      <c r="B14" s="53"/>
      <c r="C14" s="42"/>
      <c r="E14" s="5"/>
      <c r="F14" s="5"/>
      <c r="G14" s="90"/>
      <c r="H14" s="90"/>
      <c r="Q14" s="268"/>
      <c r="R14" s="269"/>
      <c r="S14" s="268"/>
    </row>
    <row r="15" spans="1:19" ht="15" customHeight="1" x14ac:dyDescent="0.25">
      <c r="A15" s="58" t="s">
        <v>255</v>
      </c>
      <c r="B15" s="53"/>
      <c r="C15" s="42"/>
      <c r="E15" s="5"/>
      <c r="F15" s="5"/>
      <c r="G15" s="90"/>
      <c r="H15" s="90"/>
      <c r="Q15" s="268"/>
      <c r="R15" s="269"/>
      <c r="S15" s="268"/>
    </row>
    <row r="16" spans="1:19" ht="15" customHeight="1" x14ac:dyDescent="0.25">
      <c r="A16" s="58" t="s">
        <v>156</v>
      </c>
      <c r="B16" s="53"/>
      <c r="C16" s="42"/>
      <c r="E16" s="5"/>
      <c r="F16" s="5"/>
      <c r="G16" s="90"/>
      <c r="H16" s="90"/>
      <c r="Q16" s="268"/>
      <c r="R16" s="269"/>
      <c r="S16" s="268"/>
    </row>
    <row r="17" spans="1:19" ht="15" customHeight="1" x14ac:dyDescent="0.25">
      <c r="A17" s="58" t="s">
        <v>253</v>
      </c>
      <c r="B17" s="53"/>
      <c r="C17" s="42"/>
      <c r="D17" s="5"/>
      <c r="E17" s="5"/>
      <c r="F17" s="5"/>
      <c r="G17" s="90"/>
      <c r="H17" s="90"/>
      <c r="Q17" s="268"/>
      <c r="R17" s="270"/>
      <c r="S17" s="268"/>
    </row>
    <row r="18" spans="1:19" ht="15" customHeight="1" x14ac:dyDescent="0.25">
      <c r="A18" s="124"/>
      <c r="B18" s="4"/>
      <c r="C18" s="42"/>
      <c r="E18" s="5"/>
      <c r="F18" s="5"/>
      <c r="G18" s="90"/>
      <c r="H18" s="90"/>
      <c r="Q18" s="268"/>
      <c r="R18" s="269"/>
      <c r="S18" s="268"/>
    </row>
    <row r="19" spans="1:19" ht="15" customHeight="1" x14ac:dyDescent="0.25">
      <c r="A19" s="273" t="s">
        <v>6</v>
      </c>
      <c r="B19" s="5"/>
      <c r="C19" s="9"/>
      <c r="E19" s="5"/>
      <c r="F19" s="5"/>
      <c r="G19" s="90"/>
      <c r="H19" s="90"/>
      <c r="Q19" s="268"/>
      <c r="R19" s="269"/>
      <c r="S19" s="268"/>
    </row>
    <row r="20" spans="1:19" ht="15" customHeight="1" x14ac:dyDescent="0.25">
      <c r="A20" s="58" t="s">
        <v>263</v>
      </c>
      <c r="C20" s="90"/>
      <c r="E20" s="5"/>
      <c r="F20" s="5"/>
      <c r="G20" s="90"/>
      <c r="H20" s="90"/>
      <c r="Q20" s="268"/>
      <c r="R20" s="269"/>
      <c r="S20" s="268"/>
    </row>
    <row r="21" spans="1:19" ht="15" customHeight="1" x14ac:dyDescent="0.25">
      <c r="A21" s="58" t="s">
        <v>243</v>
      </c>
      <c r="C21" s="90"/>
      <c r="E21" s="5"/>
      <c r="F21" s="5"/>
      <c r="G21" s="90"/>
      <c r="H21" s="90"/>
      <c r="Q21" s="268"/>
      <c r="R21" s="269"/>
      <c r="S21" s="90"/>
    </row>
    <row r="22" spans="1:19" ht="15" customHeight="1" x14ac:dyDescent="0.25">
      <c r="A22" s="58" t="s">
        <v>249</v>
      </c>
      <c r="C22" s="90"/>
      <c r="E22" s="5"/>
      <c r="F22" s="5"/>
      <c r="G22" s="90"/>
      <c r="H22" s="90"/>
      <c r="Q22" s="268"/>
      <c r="R22" s="269"/>
      <c r="S22" s="90"/>
    </row>
    <row r="23" spans="1:19" ht="15" customHeight="1" x14ac:dyDescent="0.25">
      <c r="A23" s="58" t="s">
        <v>292</v>
      </c>
      <c r="E23" s="5"/>
      <c r="F23" s="5"/>
      <c r="Q23" s="268"/>
      <c r="R23" s="269"/>
      <c r="S23" s="90"/>
    </row>
    <row r="24" spans="1:19" ht="15" customHeight="1" x14ac:dyDescent="0.25">
      <c r="A24" s="124"/>
      <c r="D24" s="5"/>
      <c r="E24" s="5"/>
      <c r="F24" s="5"/>
      <c r="Q24" s="268"/>
      <c r="R24" s="269"/>
      <c r="S24" s="90"/>
    </row>
    <row r="25" spans="1:19" ht="15" customHeight="1" x14ac:dyDescent="0.25">
      <c r="A25" s="274" t="s">
        <v>4</v>
      </c>
      <c r="E25" s="5"/>
      <c r="F25" s="5"/>
      <c r="Q25" s="268"/>
      <c r="R25" s="269"/>
      <c r="S25" s="268"/>
    </row>
    <row r="26" spans="1:19" ht="15" customHeight="1" x14ac:dyDescent="0.25">
      <c r="A26" s="58" t="s">
        <v>244</v>
      </c>
      <c r="E26" s="5"/>
      <c r="F26" s="5"/>
      <c r="Q26" s="268"/>
      <c r="R26" s="269"/>
      <c r="S26" s="268"/>
    </row>
    <row r="27" spans="1:19" ht="15" customHeight="1" x14ac:dyDescent="0.25">
      <c r="A27" s="58" t="s">
        <v>257</v>
      </c>
      <c r="E27" s="5"/>
      <c r="F27" s="5"/>
      <c r="Q27" s="268"/>
      <c r="R27" s="269"/>
      <c r="S27" s="268"/>
    </row>
    <row r="28" spans="1:19" ht="15" customHeight="1" x14ac:dyDescent="0.25">
      <c r="A28" s="58" t="s">
        <v>252</v>
      </c>
      <c r="E28" s="5"/>
      <c r="F28" s="5"/>
      <c r="Q28" s="268"/>
      <c r="R28" s="269"/>
      <c r="S28" s="268"/>
    </row>
    <row r="29" spans="1:19" ht="15" customHeight="1" x14ac:dyDescent="0.25">
      <c r="A29" s="58" t="s">
        <v>264</v>
      </c>
      <c r="E29" s="5"/>
      <c r="F29" s="5"/>
    </row>
    <row r="30" spans="1:19" ht="15" customHeight="1" x14ac:dyDescent="0.25">
      <c r="E30" s="5"/>
      <c r="F30" s="277"/>
    </row>
    <row r="31" spans="1:19" ht="15" customHeight="1" x14ac:dyDescent="0.25">
      <c r="A31" s="273" t="s">
        <v>2</v>
      </c>
      <c r="E31" s="5"/>
      <c r="F31" s="277"/>
    </row>
    <row r="32" spans="1:19" ht="15" customHeight="1" x14ac:dyDescent="0.25">
      <c r="A32" s="58" t="s">
        <v>242</v>
      </c>
      <c r="E32" s="5"/>
      <c r="F32" s="277"/>
    </row>
    <row r="33" spans="1:6" ht="15" customHeight="1" x14ac:dyDescent="0.25">
      <c r="A33" s="58" t="s">
        <v>254</v>
      </c>
      <c r="E33" s="5"/>
      <c r="F33" s="277"/>
    </row>
    <row r="34" spans="1:6" ht="15" customHeight="1" x14ac:dyDescent="0.25">
      <c r="A34" s="58" t="s">
        <v>260</v>
      </c>
      <c r="E34" s="5"/>
      <c r="F34" s="277"/>
    </row>
    <row r="35" spans="1:6" ht="15" customHeight="1" x14ac:dyDescent="0.25">
      <c r="A35" s="58" t="s">
        <v>250</v>
      </c>
      <c r="E35" s="5"/>
      <c r="F35" s="277"/>
    </row>
    <row r="36" spans="1:6" ht="15" customHeight="1" x14ac:dyDescent="0.25">
      <c r="A36" s="124"/>
      <c r="E36" s="5"/>
      <c r="F36" s="277"/>
    </row>
    <row r="37" spans="1:6" ht="15" customHeight="1" x14ac:dyDescent="0.25">
      <c r="A37" s="274" t="s">
        <v>1</v>
      </c>
      <c r="E37" s="5"/>
      <c r="F37" s="277"/>
    </row>
    <row r="38" spans="1:6" ht="15" customHeight="1" x14ac:dyDescent="0.25">
      <c r="A38" s="58" t="s">
        <v>259</v>
      </c>
    </row>
    <row r="39" spans="1:6" ht="15" customHeight="1" x14ac:dyDescent="0.25">
      <c r="A39" s="58" t="s">
        <v>251</v>
      </c>
    </row>
    <row r="40" spans="1:6" ht="15" customHeight="1" x14ac:dyDescent="0.25">
      <c r="A40" s="58" t="s">
        <v>267</v>
      </c>
    </row>
    <row r="41" spans="1:6" ht="15" customHeight="1" x14ac:dyDescent="0.25">
      <c r="A41" s="58" t="s">
        <v>262</v>
      </c>
    </row>
    <row r="43" spans="1:6" ht="15" customHeight="1" x14ac:dyDescent="0.25">
      <c r="A43" s="274" t="s">
        <v>40</v>
      </c>
    </row>
    <row r="44" spans="1:6" ht="15" customHeight="1" x14ac:dyDescent="0.25">
      <c r="A44" s="58" t="s">
        <v>241</v>
      </c>
    </row>
    <row r="45" spans="1:6" ht="15" customHeight="1" x14ac:dyDescent="0.25">
      <c r="A45" s="58" t="s">
        <v>256</v>
      </c>
    </row>
    <row r="46" spans="1:6" ht="15" customHeight="1" x14ac:dyDescent="0.25">
      <c r="A46" s="58" t="s">
        <v>265</v>
      </c>
    </row>
    <row r="47" spans="1:6" ht="15" customHeight="1" x14ac:dyDescent="0.25">
      <c r="A47" s="58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  <pageSetUpPr fitToPage="1"/>
  </sheetPr>
  <dimension ref="A1:G51"/>
  <sheetViews>
    <sheetView topLeftCell="M1" zoomScaleNormal="100" workbookViewId="0">
      <selection activeCell="A4" sqref="A4"/>
    </sheetView>
  </sheetViews>
  <sheetFormatPr defaultColWidth="9.109375" defaultRowHeight="15" customHeight="1" x14ac:dyDescent="0.25"/>
  <cols>
    <col min="1" max="2" width="42.5546875" style="2" customWidth="1"/>
    <col min="3" max="3" width="21.6640625" style="5" customWidth="1"/>
    <col min="4" max="4" width="22.6640625" style="2" customWidth="1"/>
    <col min="5" max="5" width="20.33203125" style="2" customWidth="1"/>
    <col min="6" max="6" width="20.5546875" style="2" customWidth="1"/>
    <col min="7" max="7" width="22" style="2" customWidth="1"/>
    <col min="8" max="16384" width="9.109375" style="2"/>
  </cols>
  <sheetData>
    <row r="1" spans="1:7" customFormat="1" ht="31.8" customHeight="1" x14ac:dyDescent="0.3">
      <c r="A1" s="69" t="s">
        <v>87</v>
      </c>
      <c r="B1" s="2"/>
    </row>
    <row r="2" spans="1:7" ht="15" customHeight="1" x14ac:dyDescent="0.25">
      <c r="A2" s="272"/>
      <c r="D2" s="1"/>
      <c r="E2" s="3"/>
      <c r="F2" s="4"/>
    </row>
    <row r="3" spans="1:7" ht="15" customHeight="1" x14ac:dyDescent="0.25">
      <c r="A3" s="6" t="s">
        <v>306</v>
      </c>
      <c r="B3" s="6"/>
      <c r="C3" s="6" t="s">
        <v>297</v>
      </c>
    </row>
    <row r="4" spans="1:7" ht="15" customHeight="1" x14ac:dyDescent="0.4">
      <c r="A4" s="272"/>
      <c r="B4" s="7"/>
    </row>
    <row r="5" spans="1:7" ht="15" customHeight="1" x14ac:dyDescent="0.25">
      <c r="A5" s="5"/>
      <c r="C5" s="8"/>
      <c r="D5" s="8"/>
      <c r="E5" s="8"/>
      <c r="F5" s="8"/>
      <c r="G5" s="8"/>
    </row>
    <row r="6" spans="1:7" ht="15" customHeight="1" x14ac:dyDescent="0.25">
      <c r="A6" s="129" t="s">
        <v>8</v>
      </c>
      <c r="B6" s="8"/>
      <c r="C6" s="8"/>
      <c r="D6" s="8"/>
    </row>
    <row r="7" spans="1:7" ht="15" customHeight="1" x14ac:dyDescent="0.25">
      <c r="A7" s="271" t="s">
        <v>164</v>
      </c>
      <c r="B7" s="250"/>
      <c r="D7" s="5"/>
    </row>
    <row r="8" spans="1:7" ht="15" customHeight="1" x14ac:dyDescent="0.25">
      <c r="A8" s="271" t="s">
        <v>271</v>
      </c>
      <c r="C8" s="2"/>
    </row>
    <row r="9" spans="1:7" ht="15" customHeight="1" x14ac:dyDescent="0.25">
      <c r="A9" s="271" t="s">
        <v>293</v>
      </c>
      <c r="B9" s="272"/>
      <c r="C9" s="2"/>
    </row>
    <row r="10" spans="1:7" ht="15" customHeight="1" x14ac:dyDescent="0.25">
      <c r="A10" s="271"/>
      <c r="B10" s="272"/>
      <c r="C10" s="2"/>
    </row>
    <row r="11" spans="1:7" ht="15" customHeight="1" x14ac:dyDescent="0.25">
      <c r="B11" s="272"/>
      <c r="C11" s="2"/>
    </row>
    <row r="12" spans="1:7" ht="15" customHeight="1" x14ac:dyDescent="0.25">
      <c r="A12" s="129" t="s">
        <v>7</v>
      </c>
      <c r="B12" s="272"/>
      <c r="C12" s="2"/>
    </row>
    <row r="13" spans="1:7" ht="15" customHeight="1" x14ac:dyDescent="0.25">
      <c r="A13" s="271" t="s">
        <v>270</v>
      </c>
      <c r="B13" s="272"/>
      <c r="C13" s="2"/>
    </row>
    <row r="14" spans="1:7" ht="15" customHeight="1" x14ac:dyDescent="0.25">
      <c r="A14" s="271" t="s">
        <v>283</v>
      </c>
      <c r="B14" s="272"/>
      <c r="C14" s="2"/>
    </row>
    <row r="15" spans="1:7" ht="15" customHeight="1" x14ac:dyDescent="0.25">
      <c r="A15" s="271" t="s">
        <v>272</v>
      </c>
      <c r="B15" s="272"/>
      <c r="C15" s="2"/>
    </row>
    <row r="16" spans="1:7" ht="15" customHeight="1" x14ac:dyDescent="0.25">
      <c r="B16" s="272"/>
      <c r="C16" s="2"/>
    </row>
    <row r="17" spans="1:3" ht="15" customHeight="1" x14ac:dyDescent="0.25">
      <c r="A17" s="129" t="s">
        <v>6</v>
      </c>
      <c r="B17" s="272"/>
      <c r="C17" s="2"/>
    </row>
    <row r="18" spans="1:3" ht="15" customHeight="1" x14ac:dyDescent="0.25">
      <c r="A18" s="271" t="s">
        <v>284</v>
      </c>
      <c r="B18" s="272"/>
      <c r="C18" s="2"/>
    </row>
    <row r="19" spans="1:3" ht="15" customHeight="1" x14ac:dyDescent="0.25">
      <c r="A19" s="271" t="s">
        <v>276</v>
      </c>
      <c r="B19" s="272"/>
      <c r="C19" s="2"/>
    </row>
    <row r="20" spans="1:3" ht="15" customHeight="1" x14ac:dyDescent="0.25">
      <c r="A20" s="271" t="s">
        <v>269</v>
      </c>
      <c r="B20" s="202"/>
      <c r="C20" s="2"/>
    </row>
    <row r="21" spans="1:3" ht="15" customHeight="1" x14ac:dyDescent="0.25">
      <c r="B21" s="272"/>
      <c r="C21" s="2"/>
    </row>
    <row r="22" spans="1:3" ht="15" customHeight="1" x14ac:dyDescent="0.25">
      <c r="A22" s="290" t="s">
        <v>4</v>
      </c>
      <c r="B22" s="202"/>
      <c r="C22" s="2"/>
    </row>
    <row r="23" spans="1:3" ht="15" customHeight="1" x14ac:dyDescent="0.25">
      <c r="A23" s="271" t="s">
        <v>165</v>
      </c>
      <c r="B23" s="202"/>
      <c r="C23" s="2"/>
    </row>
    <row r="24" spans="1:3" ht="15" customHeight="1" x14ac:dyDescent="0.25">
      <c r="A24" s="271" t="s">
        <v>273</v>
      </c>
      <c r="B24" s="202"/>
      <c r="C24" s="2"/>
    </row>
    <row r="25" spans="1:3" ht="15" customHeight="1" x14ac:dyDescent="0.25">
      <c r="A25" s="271" t="s">
        <v>282</v>
      </c>
      <c r="B25" s="202"/>
      <c r="C25" s="2"/>
    </row>
    <row r="26" spans="1:3" ht="15.6" customHeight="1" x14ac:dyDescent="0.25">
      <c r="A26" s="271" t="s">
        <v>305</v>
      </c>
      <c r="B26" s="202"/>
      <c r="C26" s="2"/>
    </row>
    <row r="27" spans="1:3" ht="15" customHeight="1" x14ac:dyDescent="0.25">
      <c r="A27" s="151"/>
      <c r="B27" s="272"/>
      <c r="C27" s="2"/>
    </row>
    <row r="28" spans="1:3" ht="15" customHeight="1" x14ac:dyDescent="0.25">
      <c r="A28" s="272"/>
      <c r="B28" s="272"/>
      <c r="C28" s="2"/>
    </row>
    <row r="29" spans="1:3" ht="15" customHeight="1" x14ac:dyDescent="0.25">
      <c r="A29" s="272"/>
      <c r="B29" s="272"/>
      <c r="C29" s="2"/>
    </row>
    <row r="30" spans="1:3" ht="15" customHeight="1" x14ac:dyDescent="0.25">
      <c r="A30" s="289"/>
      <c r="C30" s="2"/>
    </row>
    <row r="31" spans="1:3" ht="15" customHeight="1" x14ac:dyDescent="0.25">
      <c r="A31" s="202"/>
      <c r="C31" s="2"/>
    </row>
    <row r="32" spans="1:3" ht="15" customHeight="1" x14ac:dyDescent="0.25">
      <c r="A32" s="151"/>
      <c r="C32" s="2"/>
    </row>
    <row r="33" spans="1:3" s="5" customFormat="1" ht="15" customHeight="1" x14ac:dyDescent="0.25">
      <c r="A33" s="272"/>
    </row>
    <row r="34" spans="1:3" ht="15" customHeight="1" x14ac:dyDescent="0.25">
      <c r="A34" s="272"/>
      <c r="C34" s="2"/>
    </row>
    <row r="35" spans="1:3" ht="15" customHeight="1" x14ac:dyDescent="0.25">
      <c r="A35" s="289"/>
      <c r="C35" s="2"/>
    </row>
    <row r="36" spans="1:3" ht="15" customHeight="1" x14ac:dyDescent="0.25">
      <c r="A36" s="202"/>
      <c r="C36" s="2"/>
    </row>
    <row r="37" spans="1:3" ht="15" customHeight="1" x14ac:dyDescent="0.25">
      <c r="A37" s="151"/>
      <c r="C37" s="2"/>
    </row>
    <row r="38" spans="1:3" ht="15" customHeight="1" x14ac:dyDescent="0.25">
      <c r="A38" s="272"/>
      <c r="C38" s="2"/>
    </row>
    <row r="39" spans="1:3" ht="15" customHeight="1" x14ac:dyDescent="0.25">
      <c r="A39" s="272"/>
      <c r="C39" s="2"/>
    </row>
    <row r="40" spans="1:3" ht="15" customHeight="1" x14ac:dyDescent="0.25">
      <c r="A40" s="289"/>
      <c r="C40" s="2"/>
    </row>
    <row r="41" spans="1:3" ht="15" customHeight="1" x14ac:dyDescent="0.25">
      <c r="A41" s="202"/>
      <c r="C41" s="2"/>
    </row>
    <row r="42" spans="1:3" ht="15" customHeight="1" x14ac:dyDescent="0.25">
      <c r="A42" s="151"/>
      <c r="C42" s="2"/>
    </row>
    <row r="43" spans="1:3" ht="15" customHeight="1" x14ac:dyDescent="0.25">
      <c r="A43" s="272"/>
      <c r="C43" s="2"/>
    </row>
    <row r="44" spans="1:3" ht="15" customHeight="1" x14ac:dyDescent="0.25">
      <c r="A44" s="272"/>
      <c r="C44" s="2"/>
    </row>
    <row r="45" spans="1:3" ht="15" customHeight="1" x14ac:dyDescent="0.25">
      <c r="A45" s="288"/>
      <c r="C45" s="2"/>
    </row>
    <row r="46" spans="1:3" ht="15" customHeight="1" x14ac:dyDescent="0.25">
      <c r="C46" s="2"/>
    </row>
    <row r="47" spans="1:3" ht="15" customHeight="1" x14ac:dyDescent="0.25">
      <c r="C47" s="2"/>
    </row>
    <row r="48" spans="1:3" ht="15" customHeight="1" x14ac:dyDescent="0.25">
      <c r="C48" s="2"/>
    </row>
    <row r="49" spans="3:3" ht="15" customHeight="1" x14ac:dyDescent="0.25">
      <c r="C49" s="2"/>
    </row>
    <row r="50" spans="3:3" ht="15" customHeight="1" x14ac:dyDescent="0.25">
      <c r="C50" s="2"/>
    </row>
    <row r="51" spans="3:3" ht="15" customHeight="1" x14ac:dyDescent="0.25">
      <c r="C51" s="2"/>
    </row>
  </sheetData>
  <pageMargins left="0.55118110236220474" right="0.55118110236220474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/>
    <pageSetUpPr fitToPage="1"/>
  </sheetPr>
  <dimension ref="A1:G55"/>
  <sheetViews>
    <sheetView tabSelected="1" topLeftCell="H1" zoomScaleNormal="100" workbookViewId="0">
      <selection activeCell="B16" sqref="B16"/>
    </sheetView>
  </sheetViews>
  <sheetFormatPr defaultColWidth="9.109375" defaultRowHeight="15" customHeight="1" x14ac:dyDescent="0.25"/>
  <cols>
    <col min="1" max="2" width="42.5546875" style="2" customWidth="1"/>
    <col min="3" max="3" width="21.6640625" style="5" customWidth="1"/>
    <col min="4" max="4" width="22.6640625" style="2" customWidth="1"/>
    <col min="5" max="5" width="20.33203125" style="2" customWidth="1"/>
    <col min="6" max="6" width="20.5546875" style="2" customWidth="1"/>
    <col min="7" max="7" width="22" style="2" customWidth="1"/>
    <col min="8" max="16384" width="9.109375" style="2"/>
  </cols>
  <sheetData>
    <row r="1" spans="1:7" ht="26.4" customHeight="1" x14ac:dyDescent="0.3">
      <c r="A1" s="69" t="s">
        <v>87</v>
      </c>
      <c r="B1" s="69"/>
      <c r="D1" s="1"/>
      <c r="E1" s="3"/>
      <c r="F1" s="4"/>
    </row>
    <row r="2" spans="1:7" ht="15" customHeight="1" x14ac:dyDescent="0.25">
      <c r="D2" s="1"/>
      <c r="E2" s="3"/>
      <c r="F2" s="4"/>
    </row>
    <row r="3" spans="1:7" ht="15" customHeight="1" x14ac:dyDescent="0.25">
      <c r="A3" s="6" t="s">
        <v>307</v>
      </c>
      <c r="B3" s="6"/>
      <c r="C3" s="6" t="s">
        <v>296</v>
      </c>
    </row>
    <row r="4" spans="1:7" ht="15" customHeight="1" x14ac:dyDescent="0.4">
      <c r="A4" s="7"/>
      <c r="B4" s="7"/>
    </row>
    <row r="5" spans="1:7" ht="15" customHeight="1" x14ac:dyDescent="0.25">
      <c r="C5" s="8"/>
      <c r="D5" s="8"/>
      <c r="E5" s="8"/>
      <c r="F5" s="8"/>
      <c r="G5" s="8"/>
    </row>
    <row r="6" spans="1:7" ht="15" customHeight="1" x14ac:dyDescent="0.25">
      <c r="C6" s="8"/>
      <c r="D6" s="8"/>
      <c r="E6" s="8"/>
      <c r="F6" s="8"/>
      <c r="G6" s="8"/>
    </row>
    <row r="7" spans="1:7" ht="15" customHeight="1" x14ac:dyDescent="0.25">
      <c r="C7" s="8"/>
      <c r="D7" s="8"/>
      <c r="E7" s="8"/>
      <c r="F7" s="8"/>
      <c r="G7" s="8"/>
    </row>
    <row r="8" spans="1:7" ht="15" customHeight="1" x14ac:dyDescent="0.25">
      <c r="A8" s="128" t="s">
        <v>8</v>
      </c>
      <c r="B8" s="151"/>
      <c r="C8" s="8"/>
      <c r="D8" s="8"/>
      <c r="E8" s="8"/>
    </row>
    <row r="9" spans="1:7" ht="15" customHeight="1" x14ac:dyDescent="0.25">
      <c r="A9" s="204" t="s">
        <v>268</v>
      </c>
      <c r="B9" s="289"/>
      <c r="D9" s="5"/>
      <c r="E9" s="5"/>
    </row>
    <row r="10" spans="1:7" ht="15" customHeight="1" x14ac:dyDescent="0.25">
      <c r="A10" s="204" t="s">
        <v>275</v>
      </c>
      <c r="B10" s="289"/>
      <c r="C10" s="2"/>
    </row>
    <row r="11" spans="1:7" ht="15" customHeight="1" x14ac:dyDescent="0.25">
      <c r="A11" s="204" t="s">
        <v>280</v>
      </c>
      <c r="B11" s="289"/>
      <c r="C11" s="2"/>
    </row>
    <row r="12" spans="1:7" ht="15" customHeight="1" x14ac:dyDescent="0.25">
      <c r="A12" s="288"/>
      <c r="B12" s="289"/>
      <c r="C12" s="2"/>
    </row>
    <row r="13" spans="1:7" ht="15" customHeight="1" x14ac:dyDescent="0.25">
      <c r="B13" s="149"/>
      <c r="C13" s="2"/>
    </row>
    <row r="14" spans="1:7" ht="15" customHeight="1" x14ac:dyDescent="0.25">
      <c r="A14" s="128" t="s">
        <v>7</v>
      </c>
      <c r="B14" s="151"/>
      <c r="C14" s="2"/>
    </row>
    <row r="15" spans="1:7" ht="15" customHeight="1" x14ac:dyDescent="0.25">
      <c r="A15" s="204" t="s">
        <v>277</v>
      </c>
      <c r="B15" s="289"/>
      <c r="C15" s="2"/>
    </row>
    <row r="16" spans="1:7" ht="15" customHeight="1" x14ac:dyDescent="0.25">
      <c r="A16" s="204" t="s">
        <v>274</v>
      </c>
      <c r="B16" s="289"/>
      <c r="C16" s="2"/>
    </row>
    <row r="17" spans="1:3" ht="15" customHeight="1" x14ac:dyDescent="0.25">
      <c r="A17" s="204" t="s">
        <v>295</v>
      </c>
      <c r="B17" s="289"/>
      <c r="C17" s="2"/>
    </row>
    <row r="18" spans="1:3" ht="15" customHeight="1" x14ac:dyDescent="0.25">
      <c r="A18" s="293" t="s">
        <v>240</v>
      </c>
      <c r="B18" s="289"/>
      <c r="C18" s="2"/>
    </row>
    <row r="19" spans="1:3" ht="15" customHeight="1" x14ac:dyDescent="0.25">
      <c r="A19" s="288"/>
      <c r="B19" s="289"/>
      <c r="C19" s="2"/>
    </row>
    <row r="20" spans="1:3" ht="15" customHeight="1" x14ac:dyDescent="0.25">
      <c r="A20" s="291"/>
      <c r="B20" s="289"/>
      <c r="C20" s="2"/>
    </row>
    <row r="21" spans="1:3" ht="15" customHeight="1" x14ac:dyDescent="0.25">
      <c r="A21" s="128" t="s">
        <v>6</v>
      </c>
      <c r="B21" s="151"/>
      <c r="C21" s="2"/>
    </row>
    <row r="22" spans="1:3" ht="15" customHeight="1" x14ac:dyDescent="0.25">
      <c r="A22" s="204" t="s">
        <v>294</v>
      </c>
      <c r="B22" s="289"/>
      <c r="C22" s="2"/>
    </row>
    <row r="23" spans="1:3" ht="15" customHeight="1" x14ac:dyDescent="0.25">
      <c r="A23" s="204" t="s">
        <v>279</v>
      </c>
      <c r="B23" s="289"/>
      <c r="C23" s="2"/>
    </row>
    <row r="24" spans="1:3" ht="15" customHeight="1" x14ac:dyDescent="0.25">
      <c r="A24" s="204" t="s">
        <v>278</v>
      </c>
      <c r="B24" s="289"/>
      <c r="C24" s="2"/>
    </row>
    <row r="25" spans="1:3" ht="15" customHeight="1" x14ac:dyDescent="0.25">
      <c r="A25" s="204" t="s">
        <v>281</v>
      </c>
      <c r="B25" s="289"/>
      <c r="C25" s="2"/>
    </row>
    <row r="26" spans="1:3" ht="15" customHeight="1" x14ac:dyDescent="0.25">
      <c r="B26" s="149"/>
      <c r="C26" s="2"/>
    </row>
    <row r="27" spans="1:3" ht="15" customHeight="1" x14ac:dyDescent="0.25">
      <c r="A27" s="5"/>
      <c r="C27" s="2"/>
    </row>
    <row r="28" spans="1:3" ht="15" customHeight="1" x14ac:dyDescent="0.25">
      <c r="A28" s="288"/>
      <c r="B28" s="288"/>
      <c r="C28" s="2"/>
    </row>
    <row r="29" spans="1:3" ht="15" customHeight="1" x14ac:dyDescent="0.25">
      <c r="A29" s="5"/>
      <c r="C29" s="2"/>
    </row>
    <row r="30" spans="1:3" ht="15" customHeight="1" x14ac:dyDescent="0.25">
      <c r="A30" s="5"/>
      <c r="C30" s="2"/>
    </row>
    <row r="31" spans="1:3" ht="15" customHeight="1" x14ac:dyDescent="0.25">
      <c r="A31" s="5"/>
      <c r="C31" s="2"/>
    </row>
    <row r="32" spans="1:3" ht="15" customHeight="1" x14ac:dyDescent="0.25">
      <c r="C32" s="2"/>
    </row>
    <row r="33" spans="1:3" ht="15" customHeight="1" x14ac:dyDescent="0.25">
      <c r="C33" s="2"/>
    </row>
    <row r="34" spans="1:3" ht="15" customHeight="1" x14ac:dyDescent="0.25">
      <c r="C34" s="2"/>
    </row>
    <row r="35" spans="1:3" ht="15" customHeight="1" x14ac:dyDescent="0.25">
      <c r="C35" s="2"/>
    </row>
    <row r="36" spans="1:3" ht="15" customHeight="1" x14ac:dyDescent="0.25">
      <c r="C36" s="2"/>
    </row>
    <row r="37" spans="1:3" s="5" customFormat="1" ht="15" customHeight="1" x14ac:dyDescent="0.25">
      <c r="A37" s="2"/>
      <c r="B37" s="2"/>
    </row>
    <row r="38" spans="1:3" ht="15" customHeight="1" x14ac:dyDescent="0.25">
      <c r="C38" s="2"/>
    </row>
    <row r="39" spans="1:3" ht="15" customHeight="1" x14ac:dyDescent="0.25">
      <c r="C39" s="2"/>
    </row>
    <row r="40" spans="1:3" ht="15" customHeight="1" x14ac:dyDescent="0.25">
      <c r="C40" s="2"/>
    </row>
    <row r="41" spans="1:3" ht="15" customHeight="1" x14ac:dyDescent="0.25">
      <c r="C41" s="2"/>
    </row>
    <row r="42" spans="1:3" ht="15" customHeight="1" x14ac:dyDescent="0.25">
      <c r="C42" s="2"/>
    </row>
    <row r="43" spans="1:3" ht="15" customHeight="1" x14ac:dyDescent="0.25">
      <c r="C43" s="2"/>
    </row>
    <row r="44" spans="1:3" ht="15" customHeight="1" x14ac:dyDescent="0.25">
      <c r="C44" s="2"/>
    </row>
    <row r="45" spans="1:3" ht="15" customHeight="1" x14ac:dyDescent="0.25">
      <c r="C45" s="2"/>
    </row>
    <row r="46" spans="1:3" ht="15" customHeight="1" x14ac:dyDescent="0.25">
      <c r="C46" s="2"/>
    </row>
    <row r="47" spans="1:3" ht="15" customHeight="1" x14ac:dyDescent="0.25">
      <c r="C47" s="2"/>
    </row>
    <row r="48" spans="1:3" ht="15" customHeight="1" x14ac:dyDescent="0.25">
      <c r="C48" s="2"/>
    </row>
    <row r="49" spans="3:3" ht="15" customHeight="1" x14ac:dyDescent="0.25">
      <c r="C49" s="2"/>
    </row>
    <row r="50" spans="3:3" ht="15" customHeight="1" x14ac:dyDescent="0.25">
      <c r="C50" s="2"/>
    </row>
    <row r="51" spans="3:3" ht="15" customHeight="1" x14ac:dyDescent="0.25">
      <c r="C51" s="2"/>
    </row>
    <row r="52" spans="3:3" ht="15" customHeight="1" x14ac:dyDescent="0.25">
      <c r="C52" s="2"/>
    </row>
    <row r="53" spans="3:3" ht="15" customHeight="1" x14ac:dyDescent="0.25">
      <c r="C53" s="2"/>
    </row>
    <row r="54" spans="3:3" ht="15" customHeight="1" x14ac:dyDescent="0.25">
      <c r="C54" s="2"/>
    </row>
    <row r="55" spans="3:3" ht="15" customHeight="1" x14ac:dyDescent="0.25">
      <c r="C55" s="2"/>
    </row>
  </sheetData>
  <pageMargins left="0.55118110236220474" right="0.55118110236220474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G25"/>
  <sheetViews>
    <sheetView zoomScaleNormal="100" workbookViewId="0">
      <selection activeCell="A8" sqref="A8"/>
    </sheetView>
  </sheetViews>
  <sheetFormatPr defaultColWidth="9.109375" defaultRowHeight="15" customHeight="1" x14ac:dyDescent="0.25"/>
  <cols>
    <col min="1" max="1" width="24.44140625" style="2" customWidth="1"/>
    <col min="2" max="2" width="7.33203125" style="2" customWidth="1"/>
    <col min="3" max="3" width="24.44140625" style="3" customWidth="1"/>
    <col min="4" max="4" width="21.6640625" style="4" customWidth="1"/>
    <col min="5" max="5" width="21.6640625" style="5" customWidth="1"/>
    <col min="6" max="6" width="21.6640625" style="2" customWidth="1"/>
    <col min="7" max="16384" width="9.109375" style="2"/>
  </cols>
  <sheetData>
    <row r="1" spans="1:6" ht="21.6" customHeight="1" x14ac:dyDescent="0.3">
      <c r="A1" s="69" t="s">
        <v>52</v>
      </c>
      <c r="F1" s="4"/>
    </row>
    <row r="2" spans="1:6" ht="15" customHeight="1" x14ac:dyDescent="0.25">
      <c r="F2" s="4"/>
    </row>
    <row r="3" spans="1:6" ht="15" customHeight="1" x14ac:dyDescent="0.25">
      <c r="A3" s="6" t="s">
        <v>79</v>
      </c>
      <c r="B3" s="4"/>
      <c r="D3" s="6" t="s">
        <v>80</v>
      </c>
    </row>
    <row r="4" spans="1:6" ht="15" customHeight="1" x14ac:dyDescent="0.4">
      <c r="A4" s="7"/>
      <c r="B4" s="4"/>
    </row>
    <row r="5" spans="1:6" ht="15" customHeight="1" x14ac:dyDescent="0.25">
      <c r="D5" s="8" t="s">
        <v>11</v>
      </c>
      <c r="E5" s="8" t="s">
        <v>10</v>
      </c>
      <c r="F5" s="8" t="s">
        <v>9</v>
      </c>
    </row>
    <row r="6" spans="1:6" ht="15" customHeight="1" x14ac:dyDescent="0.25">
      <c r="A6" s="128" t="s">
        <v>8</v>
      </c>
      <c r="D6" s="8"/>
      <c r="E6" s="8"/>
      <c r="F6" s="8"/>
    </row>
    <row r="7" spans="1:6" ht="15" customHeight="1" thickBot="1" x14ac:dyDescent="0.3">
      <c r="A7" s="66" t="s">
        <v>112</v>
      </c>
      <c r="B7" s="52"/>
      <c r="D7" s="11"/>
      <c r="F7" s="5"/>
    </row>
    <row r="8" spans="1:6" ht="15" customHeight="1" x14ac:dyDescent="0.4">
      <c r="A8" s="58" t="s">
        <v>104</v>
      </c>
      <c r="B8" s="52"/>
      <c r="C8" s="42" t="s">
        <v>13</v>
      </c>
      <c r="D8" s="120"/>
      <c r="F8" s="5"/>
    </row>
    <row r="9" spans="1:6" ht="15" customHeight="1" thickBot="1" x14ac:dyDescent="0.45">
      <c r="A9" s="58" t="s">
        <v>105</v>
      </c>
      <c r="B9" s="52"/>
      <c r="C9" s="42"/>
      <c r="D9" s="24"/>
      <c r="E9" s="117"/>
      <c r="F9" s="5"/>
    </row>
    <row r="10" spans="1:6" ht="15" customHeight="1" x14ac:dyDescent="0.3">
      <c r="A10" s="58" t="s">
        <v>106</v>
      </c>
      <c r="B10" s="52"/>
      <c r="C10" s="42"/>
      <c r="D10" s="13"/>
      <c r="E10" s="118"/>
      <c r="F10" s="5"/>
    </row>
    <row r="11" spans="1:6" ht="15" customHeight="1" thickBot="1" x14ac:dyDescent="0.45">
      <c r="A11" s="58" t="s">
        <v>107</v>
      </c>
      <c r="B11" s="52"/>
      <c r="C11" s="42" t="s">
        <v>42</v>
      </c>
      <c r="D11" s="122"/>
      <c r="E11" s="43"/>
      <c r="F11" s="5"/>
    </row>
    <row r="12" spans="1:6" ht="15" customHeight="1" thickBot="1" x14ac:dyDescent="0.55000000000000004">
      <c r="B12" s="53"/>
      <c r="C12" s="42"/>
      <c r="D12" s="15"/>
      <c r="E12" s="14"/>
      <c r="F12" s="121"/>
    </row>
    <row r="13" spans="1:6" ht="15" customHeight="1" thickBot="1" x14ac:dyDescent="0.45">
      <c r="B13" s="53"/>
      <c r="C13" s="42"/>
      <c r="D13" s="5"/>
      <c r="E13" s="14"/>
      <c r="F13" s="27"/>
    </row>
    <row r="14" spans="1:6" ht="15" customHeight="1" x14ac:dyDescent="0.4">
      <c r="A14" s="128" t="s">
        <v>7</v>
      </c>
      <c r="B14" s="53"/>
      <c r="C14" s="42" t="s">
        <v>44</v>
      </c>
      <c r="D14" s="120"/>
      <c r="E14" s="14"/>
    </row>
    <row r="15" spans="1:6" ht="15" customHeight="1" thickBot="1" x14ac:dyDescent="0.45">
      <c r="A15" s="58" t="s">
        <v>108</v>
      </c>
      <c r="B15" s="53"/>
      <c r="C15" s="42"/>
      <c r="D15" s="24"/>
      <c r="E15" s="122"/>
    </row>
    <row r="16" spans="1:6" ht="15" customHeight="1" x14ac:dyDescent="0.3">
      <c r="A16" s="58" t="s">
        <v>109</v>
      </c>
      <c r="B16" s="53"/>
      <c r="C16" s="42"/>
      <c r="D16" s="13"/>
      <c r="E16" s="119"/>
    </row>
    <row r="17" spans="1:7" ht="15" customHeight="1" thickBot="1" x14ac:dyDescent="0.45">
      <c r="A17" s="58" t="s">
        <v>110</v>
      </c>
      <c r="B17" s="4"/>
      <c r="C17" s="42" t="s">
        <v>0</v>
      </c>
      <c r="D17" s="122"/>
    </row>
    <row r="18" spans="1:7" ht="15" customHeight="1" x14ac:dyDescent="0.4">
      <c r="A18" s="58" t="s">
        <v>246</v>
      </c>
      <c r="B18" s="5"/>
      <c r="C18" s="9"/>
      <c r="D18" s="7"/>
      <c r="E18" s="20"/>
      <c r="F18" s="20"/>
    </row>
    <row r="19" spans="1:7" ht="15" customHeight="1" x14ac:dyDescent="0.4">
      <c r="A19" s="58" t="s">
        <v>111</v>
      </c>
      <c r="C19" s="18"/>
      <c r="D19" s="27"/>
      <c r="E19" s="20"/>
      <c r="F19" s="20"/>
      <c r="G19" s="5"/>
    </row>
    <row r="20" spans="1:7" ht="15" customHeight="1" x14ac:dyDescent="0.4">
      <c r="C20" s="42"/>
      <c r="D20" s="7"/>
      <c r="E20" s="7"/>
      <c r="F20" s="20"/>
      <c r="G20" s="5"/>
    </row>
    <row r="21" spans="1:7" ht="15" customHeight="1" x14ac:dyDescent="0.4">
      <c r="D21" s="27"/>
      <c r="E21" s="20"/>
      <c r="F21" s="20"/>
      <c r="G21" s="5"/>
    </row>
    <row r="22" spans="1:7" ht="15" customHeight="1" x14ac:dyDescent="0.4">
      <c r="D22" s="7"/>
      <c r="E22" s="20"/>
      <c r="F22" s="7"/>
      <c r="G22" s="5"/>
    </row>
    <row r="23" spans="1:7" ht="15" customHeight="1" x14ac:dyDescent="0.4">
      <c r="D23" s="42"/>
      <c r="E23" s="7"/>
      <c r="F23" s="20"/>
      <c r="G23" s="5"/>
    </row>
    <row r="24" spans="1:7" ht="15" customHeight="1" x14ac:dyDescent="0.4">
      <c r="D24" s="7"/>
      <c r="E24" s="7"/>
      <c r="F24" s="20"/>
    </row>
    <row r="25" spans="1:7" ht="15" customHeight="1" x14ac:dyDescent="0.4">
      <c r="D25" s="7"/>
      <c r="E25" s="20"/>
      <c r="F25" s="20"/>
    </row>
  </sheetData>
  <pageMargins left="0.55118110236220474" right="0.55118110236220474" top="0.59055118110236227" bottom="0.59055118110236227" header="0.51181102362204722" footer="0.51181102362204722"/>
  <pageSetup paperSize="9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H44"/>
  <sheetViews>
    <sheetView topLeftCell="A4" zoomScaleNormal="100" workbookViewId="0">
      <selection activeCell="B21" sqref="B21"/>
    </sheetView>
  </sheetViews>
  <sheetFormatPr defaultColWidth="9.109375" defaultRowHeight="15" customHeight="1" x14ac:dyDescent="0.25"/>
  <cols>
    <col min="1" max="1" width="24.44140625" style="2" customWidth="1"/>
    <col min="2" max="2" width="9.33203125" style="2" customWidth="1"/>
    <col min="3" max="3" width="22.33203125" style="42" customWidth="1"/>
    <col min="4" max="5" width="21.6640625" style="5" customWidth="1"/>
    <col min="6" max="6" width="22.6640625" style="2" customWidth="1"/>
    <col min="7" max="7" width="20.33203125" style="2" customWidth="1"/>
    <col min="8" max="16384" width="9.109375" style="2"/>
  </cols>
  <sheetData>
    <row r="1" spans="1:8" ht="15" customHeight="1" x14ac:dyDescent="0.3">
      <c r="A1" s="69" t="s">
        <v>52</v>
      </c>
      <c r="B1" s="1"/>
      <c r="E1" s="202"/>
      <c r="F1" s="1"/>
      <c r="G1" s="3"/>
      <c r="H1" s="4"/>
    </row>
    <row r="2" spans="1:8" ht="15" customHeight="1" x14ac:dyDescent="0.25">
      <c r="F2" s="1"/>
      <c r="G2" s="3"/>
      <c r="H2" s="4"/>
    </row>
    <row r="3" spans="1:8" ht="15" customHeight="1" x14ac:dyDescent="0.25">
      <c r="A3" s="6" t="s">
        <v>81</v>
      </c>
      <c r="B3" s="6"/>
      <c r="D3" s="6" t="s">
        <v>82</v>
      </c>
    </row>
    <row r="4" spans="1:8" ht="15" customHeight="1" x14ac:dyDescent="0.4">
      <c r="A4" s="7"/>
      <c r="B4" s="7"/>
    </row>
    <row r="5" spans="1:8" ht="15" customHeight="1" x14ac:dyDescent="0.25">
      <c r="C5" s="3"/>
      <c r="D5" s="8" t="s">
        <v>12</v>
      </c>
      <c r="E5" s="8" t="s">
        <v>11</v>
      </c>
      <c r="F5" s="8" t="s">
        <v>10</v>
      </c>
      <c r="G5" s="8" t="s">
        <v>9</v>
      </c>
    </row>
    <row r="6" spans="1:8" ht="15" customHeight="1" x14ac:dyDescent="0.25">
      <c r="A6" s="127" t="s">
        <v>8</v>
      </c>
      <c r="B6" s="16"/>
      <c r="C6" s="16"/>
      <c r="D6" s="8"/>
      <c r="E6" s="8"/>
      <c r="F6" s="8"/>
      <c r="G6" s="8"/>
    </row>
    <row r="7" spans="1:8" ht="15" customHeight="1" x14ac:dyDescent="0.25">
      <c r="A7" s="66" t="s">
        <v>88</v>
      </c>
      <c r="B7" s="18"/>
      <c r="C7" s="18"/>
      <c r="D7" s="9"/>
      <c r="F7" s="5"/>
      <c r="G7" s="5"/>
    </row>
    <row r="8" spans="1:8" ht="15" customHeight="1" thickBot="1" x14ac:dyDescent="0.3">
      <c r="A8" s="58" t="s">
        <v>89</v>
      </c>
      <c r="B8" s="18"/>
      <c r="D8" s="22"/>
      <c r="E8" s="20"/>
      <c r="F8" s="20"/>
      <c r="G8" s="20"/>
    </row>
    <row r="9" spans="1:8" ht="15" customHeight="1" thickBot="1" x14ac:dyDescent="0.45">
      <c r="A9" s="58" t="s">
        <v>90</v>
      </c>
      <c r="B9" s="18"/>
      <c r="C9" s="42" t="s">
        <v>13</v>
      </c>
      <c r="D9" s="10"/>
      <c r="E9" s="22"/>
      <c r="F9" s="20"/>
      <c r="G9" s="20"/>
    </row>
    <row r="10" spans="1:8" ht="15" customHeight="1" x14ac:dyDescent="0.4">
      <c r="A10" s="58" t="s">
        <v>98</v>
      </c>
      <c r="B10" s="18"/>
      <c r="C10" s="7"/>
      <c r="D10" s="23"/>
      <c r="E10" s="10"/>
      <c r="F10" s="20"/>
      <c r="G10" s="20"/>
    </row>
    <row r="11" spans="1:8" ht="15" customHeight="1" thickBot="1" x14ac:dyDescent="0.45">
      <c r="C11" s="42" t="s">
        <v>41</v>
      </c>
      <c r="D11" s="12"/>
      <c r="E11" s="24"/>
      <c r="F11" s="20"/>
      <c r="G11" s="20"/>
    </row>
    <row r="12" spans="1:8" ht="15" customHeight="1" thickBot="1" x14ac:dyDescent="0.45">
      <c r="A12" s="127" t="s">
        <v>7</v>
      </c>
      <c r="B12" s="16"/>
      <c r="C12" s="7"/>
      <c r="D12" s="7"/>
      <c r="E12" s="25"/>
      <c r="F12" s="29"/>
      <c r="G12" s="20"/>
    </row>
    <row r="13" spans="1:8" ht="15" customHeight="1" x14ac:dyDescent="0.4">
      <c r="A13" s="58" t="s">
        <v>92</v>
      </c>
      <c r="B13" s="49"/>
      <c r="C13" s="7"/>
      <c r="D13" s="26"/>
      <c r="E13" s="31"/>
      <c r="F13" s="10"/>
      <c r="G13" s="20"/>
    </row>
    <row r="14" spans="1:8" ht="15" customHeight="1" thickBot="1" x14ac:dyDescent="0.45">
      <c r="A14" s="58" t="s">
        <v>93</v>
      </c>
      <c r="B14" s="18"/>
      <c r="C14" s="7"/>
      <c r="D14" s="22"/>
      <c r="E14" s="25"/>
      <c r="F14" s="24"/>
      <c r="G14" s="20"/>
    </row>
    <row r="15" spans="1:8" ht="15" customHeight="1" x14ac:dyDescent="0.4">
      <c r="A15" s="58" t="s">
        <v>195</v>
      </c>
      <c r="B15" s="18"/>
      <c r="C15" s="42" t="s">
        <v>42</v>
      </c>
      <c r="D15" s="10"/>
      <c r="E15" s="25"/>
      <c r="F15" s="25"/>
      <c r="G15" s="20"/>
    </row>
    <row r="16" spans="1:8" ht="15" customHeight="1" thickBot="1" x14ac:dyDescent="0.45">
      <c r="A16" s="130" t="s">
        <v>103</v>
      </c>
      <c r="B16" s="18"/>
      <c r="C16" s="27"/>
      <c r="D16" s="43"/>
      <c r="E16" s="12"/>
      <c r="F16" s="25"/>
      <c r="G16" s="20"/>
    </row>
    <row r="17" spans="1:7" ht="15" customHeight="1" thickBot="1" x14ac:dyDescent="0.45">
      <c r="C17" s="42" t="s">
        <v>5</v>
      </c>
      <c r="D17" s="12"/>
      <c r="E17" s="7"/>
      <c r="F17" s="25"/>
      <c r="G17" s="20"/>
    </row>
    <row r="18" spans="1:7" ht="15" customHeight="1" x14ac:dyDescent="0.4">
      <c r="A18" s="127" t="s">
        <v>6</v>
      </c>
      <c r="B18" s="28"/>
      <c r="C18" s="7"/>
      <c r="D18" s="7"/>
      <c r="E18" s="20"/>
      <c r="F18" s="25"/>
      <c r="G18" s="20"/>
    </row>
    <row r="19" spans="1:7" ht="15" customHeight="1" x14ac:dyDescent="0.4">
      <c r="A19" s="58" t="s">
        <v>94</v>
      </c>
      <c r="B19" s="18"/>
      <c r="C19" s="7"/>
      <c r="D19" s="27"/>
      <c r="E19" s="20"/>
      <c r="F19" s="25"/>
      <c r="G19" s="20"/>
    </row>
    <row r="20" spans="1:7" ht="15" customHeight="1" x14ac:dyDescent="0.4">
      <c r="A20" s="58" t="s">
        <v>95</v>
      </c>
      <c r="B20" s="18"/>
      <c r="C20" s="7"/>
      <c r="D20" s="26"/>
      <c r="E20" s="20"/>
      <c r="F20" s="25"/>
      <c r="G20" s="20"/>
    </row>
    <row r="21" spans="1:7" ht="15" customHeight="1" thickBot="1" x14ac:dyDescent="0.45">
      <c r="A21" s="58" t="s">
        <v>96</v>
      </c>
      <c r="B21" s="18"/>
      <c r="C21" s="7"/>
      <c r="D21" s="22"/>
      <c r="E21" s="20"/>
      <c r="F21" s="25"/>
      <c r="G21" s="50"/>
    </row>
    <row r="22" spans="1:7" ht="15" customHeight="1" thickBot="1" x14ac:dyDescent="0.45">
      <c r="A22" s="58" t="s">
        <v>97</v>
      </c>
      <c r="B22" s="18"/>
      <c r="C22" s="42" t="s">
        <v>3</v>
      </c>
      <c r="D22" s="10"/>
      <c r="E22" s="29"/>
      <c r="F22" s="25"/>
      <c r="G22" s="7"/>
    </row>
    <row r="23" spans="1:7" ht="15" customHeight="1" x14ac:dyDescent="0.4">
      <c r="B23" s="5"/>
      <c r="C23" s="27"/>
      <c r="D23" s="24"/>
      <c r="E23" s="10"/>
      <c r="F23" s="25"/>
      <c r="G23" s="20"/>
    </row>
    <row r="24" spans="1:7" ht="15" customHeight="1" thickBot="1" x14ac:dyDescent="0.45">
      <c r="A24" s="127" t="s">
        <v>4</v>
      </c>
      <c r="B24" s="28"/>
      <c r="C24" s="42" t="s">
        <v>44</v>
      </c>
      <c r="D24" s="12"/>
      <c r="E24" s="24"/>
      <c r="F24" s="25"/>
      <c r="G24" s="20"/>
    </row>
    <row r="25" spans="1:7" ht="15" customHeight="1" x14ac:dyDescent="0.4">
      <c r="A25" s="130" t="s">
        <v>100</v>
      </c>
      <c r="B25" s="18"/>
      <c r="C25" s="7"/>
      <c r="D25" s="51"/>
      <c r="E25" s="25"/>
      <c r="F25" s="25"/>
      <c r="G25" s="20"/>
    </row>
    <row r="26" spans="1:7" ht="15" customHeight="1" x14ac:dyDescent="0.4">
      <c r="A26" s="130" t="s">
        <v>101</v>
      </c>
      <c r="B26" s="18"/>
      <c r="C26" s="27"/>
      <c r="D26" s="26"/>
      <c r="E26" s="25"/>
      <c r="F26" s="30"/>
      <c r="G26" s="20"/>
    </row>
    <row r="27" spans="1:7" ht="15" customHeight="1" thickBot="1" x14ac:dyDescent="0.45">
      <c r="A27" s="130" t="s">
        <v>102</v>
      </c>
      <c r="B27" s="18"/>
      <c r="C27" s="7"/>
      <c r="D27" s="22"/>
      <c r="E27" s="31"/>
      <c r="F27" s="12"/>
      <c r="G27" s="20"/>
    </row>
    <row r="28" spans="1:7" ht="15" customHeight="1" x14ac:dyDescent="0.4">
      <c r="A28" s="58" t="s">
        <v>99</v>
      </c>
      <c r="B28" s="18"/>
      <c r="C28" s="42" t="s">
        <v>43</v>
      </c>
      <c r="D28" s="10"/>
      <c r="E28" s="25"/>
      <c r="F28" s="7"/>
      <c r="G28" s="20"/>
    </row>
    <row r="29" spans="1:7" ht="15" customHeight="1" thickBot="1" x14ac:dyDescent="0.45">
      <c r="A29" s="18"/>
      <c r="B29" s="18"/>
      <c r="C29" s="7"/>
      <c r="D29" s="24"/>
      <c r="E29" s="12"/>
      <c r="F29" s="20"/>
      <c r="G29" s="7"/>
    </row>
    <row r="30" spans="1:7" ht="15" customHeight="1" thickBot="1" x14ac:dyDescent="0.45">
      <c r="C30" s="42" t="s">
        <v>0</v>
      </c>
      <c r="D30" s="12"/>
      <c r="E30" s="7"/>
      <c r="F30" s="20"/>
      <c r="G30" s="26"/>
    </row>
    <row r="31" spans="1:7" ht="15" customHeight="1" x14ac:dyDescent="0.4">
      <c r="D31" s="7"/>
      <c r="E31" s="20"/>
      <c r="F31" s="20"/>
      <c r="G31" s="20"/>
    </row>
    <row r="32" spans="1:7" ht="15" customHeight="1" x14ac:dyDescent="0.25">
      <c r="C32" s="46"/>
    </row>
    <row r="33" spans="1:8" ht="15" customHeight="1" x14ac:dyDescent="0.25">
      <c r="C33" s="44"/>
    </row>
    <row r="34" spans="1:8" ht="15" customHeight="1" x14ac:dyDescent="0.25">
      <c r="A34" s="3"/>
      <c r="B34" s="3"/>
      <c r="C34" s="44"/>
    </row>
    <row r="35" spans="1:8" ht="15" customHeight="1" x14ac:dyDescent="0.25">
      <c r="A35" s="18"/>
      <c r="B35" s="18"/>
      <c r="C35" s="45"/>
    </row>
    <row r="36" spans="1:8" ht="15" customHeight="1" x14ac:dyDescent="0.25">
      <c r="A36" s="18"/>
      <c r="B36" s="18"/>
    </row>
    <row r="37" spans="1:8" s="5" customFormat="1" ht="15" customHeight="1" x14ac:dyDescent="0.25">
      <c r="C37" s="45"/>
      <c r="F37" s="2"/>
      <c r="G37" s="2"/>
      <c r="H37" s="2"/>
    </row>
    <row r="38" spans="1:8" ht="15" customHeight="1" x14ac:dyDescent="0.25">
      <c r="A38" s="32"/>
      <c r="B38" s="32"/>
    </row>
    <row r="39" spans="1:8" ht="15" customHeight="1" x14ac:dyDescent="0.25">
      <c r="A39" s="33"/>
      <c r="B39" s="33"/>
      <c r="C39" s="35"/>
    </row>
    <row r="40" spans="1:8" ht="15" customHeight="1" x14ac:dyDescent="0.25">
      <c r="A40" s="33"/>
      <c r="B40" s="33"/>
      <c r="C40" s="35"/>
    </row>
    <row r="41" spans="1:8" ht="15" customHeight="1" x14ac:dyDescent="0.25">
      <c r="A41" s="34"/>
      <c r="B41" s="34"/>
      <c r="C41" s="47"/>
    </row>
    <row r="42" spans="1:8" ht="15" customHeight="1" x14ac:dyDescent="0.25">
      <c r="A42" s="33"/>
      <c r="B42" s="33"/>
      <c r="C42" s="35"/>
    </row>
    <row r="43" spans="1:8" ht="15" customHeight="1" x14ac:dyDescent="0.25">
      <c r="A43" s="33"/>
      <c r="B43" s="33"/>
      <c r="C43" s="35"/>
    </row>
    <row r="44" spans="1:8" ht="15" customHeight="1" x14ac:dyDescent="0.25">
      <c r="A44" s="34"/>
      <c r="B44" s="34"/>
      <c r="C44" s="48"/>
    </row>
  </sheetData>
  <pageMargins left="0.55118110236220474" right="0.55118110236220474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J44"/>
  <sheetViews>
    <sheetView topLeftCell="A3" zoomScaleNormal="100" workbookViewId="0">
      <selection activeCell="A8" sqref="A8"/>
    </sheetView>
  </sheetViews>
  <sheetFormatPr defaultColWidth="9.109375" defaultRowHeight="15" customHeight="1" x14ac:dyDescent="0.25"/>
  <cols>
    <col min="1" max="1" width="24.44140625" style="2" customWidth="1"/>
    <col min="2" max="2" width="17.88671875" style="2" customWidth="1"/>
    <col min="3" max="3" width="4.5546875" style="2" customWidth="1"/>
    <col min="4" max="4" width="22.33203125" style="42" customWidth="1"/>
    <col min="5" max="5" width="5.77734375" style="42" customWidth="1"/>
    <col min="6" max="7" width="21.6640625" style="5" customWidth="1"/>
    <col min="8" max="8" width="22.6640625" style="2" customWidth="1"/>
    <col min="9" max="9" width="20.33203125" style="2" customWidth="1"/>
    <col min="10" max="16384" width="9.109375" style="2"/>
  </cols>
  <sheetData>
    <row r="1" spans="1:10" ht="22.8" customHeight="1" x14ac:dyDescent="0.3">
      <c r="A1" s="69" t="s">
        <v>52</v>
      </c>
      <c r="B1" s="1"/>
      <c r="C1" s="1"/>
      <c r="G1" s="150"/>
      <c r="H1" s="164"/>
      <c r="I1" s="3"/>
      <c r="J1" s="4"/>
    </row>
    <row r="2" spans="1:10" ht="15" customHeight="1" x14ac:dyDescent="0.25">
      <c r="H2" s="1"/>
      <c r="I2" s="3"/>
      <c r="J2" s="4"/>
    </row>
    <row r="3" spans="1:10" ht="15" customHeight="1" x14ac:dyDescent="0.25">
      <c r="A3" s="6" t="s">
        <v>83</v>
      </c>
      <c r="B3" s="6"/>
      <c r="C3" s="6"/>
      <c r="F3" s="6" t="s">
        <v>84</v>
      </c>
    </row>
    <row r="4" spans="1:10" ht="15" customHeight="1" x14ac:dyDescent="0.4">
      <c r="A4" s="7"/>
      <c r="B4" s="7"/>
      <c r="C4" s="7"/>
    </row>
    <row r="5" spans="1:10" ht="15" customHeight="1" x14ac:dyDescent="0.25">
      <c r="D5" s="3"/>
      <c r="E5" s="3"/>
      <c r="F5" s="8" t="s">
        <v>12</v>
      </c>
      <c r="G5" s="8" t="s">
        <v>11</v>
      </c>
      <c r="H5" s="8" t="s">
        <v>10</v>
      </c>
      <c r="I5" s="8" t="s">
        <v>9</v>
      </c>
    </row>
    <row r="6" spans="1:10" ht="15" customHeight="1" x14ac:dyDescent="0.25">
      <c r="A6" s="68" t="s">
        <v>8</v>
      </c>
      <c r="C6" s="16"/>
      <c r="D6" s="16"/>
      <c r="E6" s="16"/>
      <c r="F6" s="8"/>
      <c r="G6" s="8"/>
      <c r="H6" s="8"/>
      <c r="I6" s="8"/>
    </row>
    <row r="7" spans="1:10" ht="15" customHeight="1" thickBot="1" x14ac:dyDescent="0.3">
      <c r="A7" s="184" t="s">
        <v>309</v>
      </c>
      <c r="C7" s="18"/>
      <c r="D7" s="18"/>
      <c r="E7" s="18"/>
      <c r="F7" s="9"/>
      <c r="H7" s="5"/>
      <c r="I7" s="5"/>
    </row>
    <row r="8" spans="1:10" ht="15" customHeight="1" thickBot="1" x14ac:dyDescent="0.3">
      <c r="A8" s="184" t="s">
        <v>132</v>
      </c>
      <c r="C8" s="18"/>
      <c r="E8" s="182" t="s">
        <v>58</v>
      </c>
      <c r="F8" s="22"/>
      <c r="G8" s="20"/>
      <c r="H8" s="20"/>
      <c r="I8" s="20"/>
    </row>
    <row r="9" spans="1:10" ht="15" customHeight="1" thickBot="1" x14ac:dyDescent="0.45">
      <c r="A9" s="184" t="s">
        <v>144</v>
      </c>
      <c r="C9" s="18"/>
      <c r="F9" s="19"/>
      <c r="G9" s="22"/>
      <c r="H9" s="20"/>
      <c r="I9" s="20"/>
    </row>
    <row r="10" spans="1:10" ht="15" customHeight="1" thickBot="1" x14ac:dyDescent="0.45">
      <c r="A10" s="184" t="s">
        <v>119</v>
      </c>
      <c r="B10" s="203"/>
      <c r="C10" s="182" t="s">
        <v>72</v>
      </c>
      <c r="D10" s="177"/>
      <c r="E10" s="7"/>
      <c r="F10" s="197"/>
      <c r="G10" s="19"/>
      <c r="H10" s="20"/>
      <c r="I10" s="20"/>
    </row>
    <row r="11" spans="1:10" ht="15" customHeight="1" thickBot="1" x14ac:dyDescent="0.45">
      <c r="D11" s="178"/>
      <c r="E11" s="179"/>
      <c r="F11" s="21"/>
      <c r="G11" s="206"/>
      <c r="H11" s="20"/>
      <c r="I11" s="20"/>
    </row>
    <row r="12" spans="1:10" ht="15" customHeight="1" thickBot="1" x14ac:dyDescent="0.45">
      <c r="A12" s="68" t="s">
        <v>7</v>
      </c>
      <c r="C12" s="182" t="s">
        <v>64</v>
      </c>
      <c r="D12" s="21"/>
      <c r="E12" s="7"/>
      <c r="F12" s="7"/>
      <c r="G12" s="210"/>
      <c r="H12" s="29"/>
      <c r="I12" s="20"/>
    </row>
    <row r="13" spans="1:10" ht="15" customHeight="1" thickBot="1" x14ac:dyDescent="0.45">
      <c r="A13" s="184" t="s">
        <v>135</v>
      </c>
      <c r="C13" s="18"/>
      <c r="D13" s="7"/>
      <c r="E13" s="7"/>
      <c r="F13" s="26"/>
      <c r="G13" s="246"/>
      <c r="H13" s="19"/>
      <c r="I13" s="20"/>
    </row>
    <row r="14" spans="1:10" ht="15" customHeight="1" thickBot="1" x14ac:dyDescent="0.45">
      <c r="A14" s="184" t="s">
        <v>130</v>
      </c>
      <c r="C14" s="18"/>
      <c r="D14" s="7"/>
      <c r="E14" s="182" t="s">
        <v>71</v>
      </c>
      <c r="F14" s="22"/>
      <c r="G14" s="210"/>
      <c r="H14" s="206"/>
      <c r="I14" s="20"/>
    </row>
    <row r="15" spans="1:10" ht="15" customHeight="1" thickBot="1" x14ac:dyDescent="0.45">
      <c r="A15" s="231" t="s">
        <v>207</v>
      </c>
      <c r="C15" s="18"/>
      <c r="F15" s="19"/>
      <c r="G15" s="210"/>
      <c r="H15" s="210"/>
      <c r="I15" s="20"/>
    </row>
    <row r="16" spans="1:10" ht="15" customHeight="1" thickBot="1" x14ac:dyDescent="0.45">
      <c r="A16" s="184" t="s">
        <v>136</v>
      </c>
      <c r="C16" s="18"/>
      <c r="D16" s="27"/>
      <c r="E16" s="27"/>
      <c r="F16" s="207"/>
      <c r="G16" s="21"/>
      <c r="H16" s="210"/>
      <c r="I16" s="20"/>
    </row>
    <row r="17" spans="1:9" ht="15" customHeight="1" thickBot="1" x14ac:dyDescent="0.45">
      <c r="E17" s="182" t="s">
        <v>63</v>
      </c>
      <c r="F17" s="21"/>
      <c r="G17" s="7"/>
      <c r="H17" s="210"/>
      <c r="I17" s="20"/>
    </row>
    <row r="18" spans="1:9" ht="15" customHeight="1" x14ac:dyDescent="0.4">
      <c r="A18" s="68" t="s">
        <v>6</v>
      </c>
      <c r="C18" s="28"/>
      <c r="D18" s="7"/>
      <c r="E18" s="7"/>
      <c r="F18" s="7"/>
      <c r="G18" s="20"/>
      <c r="H18" s="210"/>
      <c r="I18" s="20"/>
    </row>
    <row r="19" spans="1:9" ht="15" customHeight="1" thickBot="1" x14ac:dyDescent="0.45">
      <c r="A19" s="184" t="s">
        <v>114</v>
      </c>
      <c r="C19" s="18"/>
      <c r="D19" s="7"/>
      <c r="E19" s="7"/>
      <c r="F19" s="27"/>
      <c r="G19" s="20"/>
      <c r="H19" s="210"/>
      <c r="I19" s="209"/>
    </row>
    <row r="20" spans="1:9" ht="15" customHeight="1" thickBot="1" x14ac:dyDescent="0.45">
      <c r="A20" s="184" t="s">
        <v>143</v>
      </c>
      <c r="C20" s="18"/>
      <c r="D20" s="7"/>
      <c r="E20" s="7"/>
      <c r="F20" s="26"/>
      <c r="G20" s="20"/>
      <c r="H20" s="210"/>
      <c r="I20" s="20"/>
    </row>
    <row r="21" spans="1:9" ht="15" customHeight="1" thickBot="1" x14ac:dyDescent="0.45">
      <c r="A21" s="184" t="s">
        <v>194</v>
      </c>
      <c r="C21" s="18"/>
      <c r="D21" s="7"/>
      <c r="E21" s="182" t="s">
        <v>67</v>
      </c>
      <c r="F21" s="22"/>
      <c r="G21" s="20"/>
      <c r="H21" s="210"/>
      <c r="I21" s="262"/>
    </row>
    <row r="22" spans="1:9" ht="15" customHeight="1" thickBot="1" x14ac:dyDescent="0.45">
      <c r="A22" s="184" t="s">
        <v>196</v>
      </c>
      <c r="C22" s="18"/>
      <c r="F22" s="19"/>
      <c r="G22" s="29"/>
      <c r="H22" s="210"/>
      <c r="I22" s="7"/>
    </row>
    <row r="23" spans="1:9" ht="15" customHeight="1" x14ac:dyDescent="0.4">
      <c r="C23" s="5"/>
      <c r="D23" s="27"/>
      <c r="E23" s="27"/>
      <c r="F23" s="206"/>
      <c r="G23" s="19"/>
      <c r="H23" s="210"/>
      <c r="I23" s="20"/>
    </row>
    <row r="24" spans="1:9" ht="15" customHeight="1" thickBot="1" x14ac:dyDescent="0.45">
      <c r="A24" s="68" t="s">
        <v>4</v>
      </c>
      <c r="B24" s="203"/>
      <c r="C24" s="28"/>
      <c r="E24" s="182" t="s">
        <v>68</v>
      </c>
      <c r="F24" s="21"/>
      <c r="G24" s="206"/>
      <c r="H24" s="210"/>
      <c r="I24" s="20"/>
    </row>
    <row r="25" spans="1:9" ht="15" customHeight="1" thickBot="1" x14ac:dyDescent="0.45">
      <c r="A25" s="184" t="s">
        <v>118</v>
      </c>
      <c r="C25" s="18"/>
      <c r="D25" s="7"/>
      <c r="E25" s="7"/>
      <c r="F25" s="51"/>
      <c r="G25" s="210"/>
      <c r="H25" s="210"/>
      <c r="I25" s="20"/>
    </row>
    <row r="26" spans="1:9" ht="15" customHeight="1" thickBot="1" x14ac:dyDescent="0.45">
      <c r="A26" s="184" t="s">
        <v>122</v>
      </c>
      <c r="C26" s="182" t="s">
        <v>193</v>
      </c>
      <c r="D26" s="27"/>
      <c r="E26" s="27"/>
      <c r="F26" s="26"/>
      <c r="G26" s="210"/>
      <c r="H26" s="260"/>
      <c r="I26" s="20"/>
    </row>
    <row r="27" spans="1:9" ht="15" customHeight="1" thickBot="1" x14ac:dyDescent="0.45">
      <c r="A27" s="184" t="s">
        <v>127</v>
      </c>
      <c r="B27" s="18"/>
      <c r="C27" s="18"/>
      <c r="D27" s="19"/>
      <c r="E27" s="177"/>
      <c r="F27" s="22"/>
      <c r="G27" s="246"/>
      <c r="H27" s="261"/>
      <c r="I27" s="20"/>
    </row>
    <row r="28" spans="1:9" ht="15" customHeight="1" thickBot="1" x14ac:dyDescent="0.45">
      <c r="A28" s="183" t="s">
        <v>117</v>
      </c>
      <c r="B28" s="18"/>
      <c r="C28" s="182" t="s">
        <v>61</v>
      </c>
      <c r="D28" s="181"/>
      <c r="F28" s="19"/>
      <c r="G28" s="210"/>
      <c r="H28" s="7"/>
      <c r="I28" s="20"/>
    </row>
    <row r="29" spans="1:9" ht="15" customHeight="1" thickBot="1" x14ac:dyDescent="0.45">
      <c r="A29" s="18"/>
      <c r="B29" s="18"/>
      <c r="C29" s="18"/>
      <c r="D29" s="180"/>
      <c r="E29" s="7"/>
      <c r="F29" s="206"/>
      <c r="G29" s="21"/>
      <c r="H29" s="20"/>
      <c r="I29" s="7"/>
    </row>
    <row r="30" spans="1:9" ht="15" customHeight="1" thickBot="1" x14ac:dyDescent="0.45">
      <c r="A30" s="68" t="s">
        <v>2</v>
      </c>
      <c r="E30" s="182" t="s">
        <v>73</v>
      </c>
      <c r="F30" s="21"/>
      <c r="G30" s="7"/>
      <c r="H30" s="20"/>
      <c r="I30" s="26"/>
    </row>
    <row r="31" spans="1:9" ht="15" customHeight="1" thickBot="1" x14ac:dyDescent="0.45">
      <c r="A31" s="184" t="s">
        <v>126</v>
      </c>
      <c r="F31" s="7"/>
      <c r="G31" s="20"/>
      <c r="H31" s="20"/>
      <c r="I31" s="20"/>
    </row>
    <row r="32" spans="1:9" ht="15" customHeight="1" thickBot="1" x14ac:dyDescent="0.3">
      <c r="A32" s="184" t="s">
        <v>147</v>
      </c>
      <c r="D32" s="46"/>
      <c r="E32" s="46"/>
    </row>
    <row r="33" spans="1:10" ht="15" customHeight="1" thickBot="1" x14ac:dyDescent="0.3">
      <c r="A33" s="184" t="s">
        <v>104</v>
      </c>
      <c r="D33" s="44"/>
      <c r="E33" s="44"/>
    </row>
    <row r="34" spans="1:10" ht="15" customHeight="1" thickBot="1" x14ac:dyDescent="0.3">
      <c r="A34" s="184" t="s">
        <v>203</v>
      </c>
      <c r="B34" s="3"/>
      <c r="C34" s="3"/>
      <c r="D34" s="44"/>
      <c r="E34" s="44"/>
    </row>
    <row r="35" spans="1:10" ht="15" customHeight="1" x14ac:dyDescent="0.25">
      <c r="A35" s="18"/>
      <c r="B35" s="18"/>
      <c r="C35" s="18"/>
      <c r="D35" s="45"/>
      <c r="E35" s="45"/>
    </row>
    <row r="36" spans="1:10" ht="15" customHeight="1" x14ac:dyDescent="0.25">
      <c r="A36" s="18"/>
      <c r="B36" s="18"/>
      <c r="C36" s="18"/>
    </row>
    <row r="37" spans="1:10" s="5" customFormat="1" ht="15" customHeight="1" x14ac:dyDescent="0.25">
      <c r="D37" s="45"/>
      <c r="E37" s="45"/>
      <c r="H37" s="2"/>
      <c r="I37" s="2"/>
      <c r="J37" s="2"/>
    </row>
    <row r="38" spans="1:10" ht="15" customHeight="1" x14ac:dyDescent="0.25">
      <c r="A38" s="32"/>
      <c r="B38" s="32"/>
      <c r="C38" s="32"/>
    </row>
    <row r="39" spans="1:10" ht="15" customHeight="1" x14ac:dyDescent="0.25">
      <c r="A39" s="33"/>
      <c r="B39" s="33"/>
      <c r="C39" s="33"/>
      <c r="D39" s="35"/>
      <c r="E39" s="35"/>
    </row>
    <row r="40" spans="1:10" ht="15" customHeight="1" x14ac:dyDescent="0.25">
      <c r="A40" s="33"/>
      <c r="B40" s="33"/>
      <c r="C40" s="33"/>
      <c r="D40" s="35"/>
      <c r="E40" s="35"/>
    </row>
    <row r="41" spans="1:10" ht="15" customHeight="1" x14ac:dyDescent="0.25">
      <c r="A41" s="34"/>
      <c r="B41" s="34"/>
      <c r="C41" s="34"/>
      <c r="D41" s="47"/>
      <c r="E41" s="47"/>
    </row>
    <row r="42" spans="1:10" ht="15" customHeight="1" x14ac:dyDescent="0.25">
      <c r="A42" s="33"/>
      <c r="B42" s="33"/>
      <c r="C42" s="33"/>
      <c r="D42" s="35"/>
      <c r="E42" s="35"/>
    </row>
    <row r="43" spans="1:10" ht="15" customHeight="1" x14ac:dyDescent="0.25">
      <c r="A43" s="33"/>
      <c r="B43" s="33"/>
      <c r="C43" s="33"/>
      <c r="D43" s="35"/>
      <c r="E43" s="35"/>
    </row>
    <row r="44" spans="1:10" ht="15" customHeight="1" x14ac:dyDescent="0.25">
      <c r="A44" s="34"/>
      <c r="B44" s="34"/>
      <c r="C44" s="34"/>
      <c r="D44" s="48"/>
      <c r="E44" s="48"/>
    </row>
  </sheetData>
  <pageMargins left="0.55118110236220474" right="0.55118110236220474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A1:G55"/>
  <sheetViews>
    <sheetView zoomScaleNormal="100" workbookViewId="0">
      <selection activeCell="G14" sqref="G14"/>
    </sheetView>
  </sheetViews>
  <sheetFormatPr defaultColWidth="9.109375" defaultRowHeight="15" customHeight="1" x14ac:dyDescent="0.25"/>
  <cols>
    <col min="1" max="1" width="23.77734375" style="2" customWidth="1"/>
    <col min="2" max="3" width="21.6640625" style="5" customWidth="1"/>
    <col min="4" max="4" width="22.6640625" style="2" customWidth="1"/>
    <col min="5" max="5" width="20.33203125" style="2" customWidth="1"/>
    <col min="6" max="6" width="20.5546875" style="2" customWidth="1"/>
    <col min="7" max="7" width="22" style="2" customWidth="1"/>
    <col min="8" max="16384" width="9.109375" style="2"/>
  </cols>
  <sheetData>
    <row r="1" spans="1:7" ht="15" customHeight="1" x14ac:dyDescent="0.3">
      <c r="A1" s="69" t="s">
        <v>52</v>
      </c>
      <c r="D1" s="1"/>
      <c r="E1" s="3"/>
      <c r="F1" s="4"/>
    </row>
    <row r="2" spans="1:7" ht="15" customHeight="1" x14ac:dyDescent="0.25">
      <c r="D2" s="1"/>
      <c r="E2" s="3"/>
      <c r="F2" s="4"/>
    </row>
    <row r="3" spans="1:7" ht="15" customHeight="1" x14ac:dyDescent="0.25">
      <c r="A3" s="6" t="s">
        <v>85</v>
      </c>
      <c r="B3" s="6" t="s">
        <v>86</v>
      </c>
    </row>
    <row r="4" spans="1:7" ht="15" customHeight="1" x14ac:dyDescent="0.4">
      <c r="A4" s="7"/>
    </row>
    <row r="5" spans="1:7" ht="15" customHeight="1" x14ac:dyDescent="0.25">
      <c r="C5" s="8" t="s">
        <v>57</v>
      </c>
      <c r="D5" s="8" t="s">
        <v>12</v>
      </c>
      <c r="E5" s="8" t="s">
        <v>11</v>
      </c>
      <c r="F5" s="8" t="s">
        <v>10</v>
      </c>
      <c r="G5" s="8" t="s">
        <v>9</v>
      </c>
    </row>
    <row r="6" spans="1:7" ht="15" customHeight="1" x14ac:dyDescent="0.25">
      <c r="A6" s="129" t="s">
        <v>8</v>
      </c>
      <c r="B6" s="8"/>
      <c r="C6" s="8"/>
      <c r="D6" s="8"/>
      <c r="E6" s="8"/>
    </row>
    <row r="7" spans="1:7" ht="15" customHeight="1" x14ac:dyDescent="0.25">
      <c r="A7" s="204" t="s">
        <v>125</v>
      </c>
      <c r="B7" s="250"/>
      <c r="D7" s="5"/>
      <c r="E7" s="5"/>
    </row>
    <row r="8" spans="1:7" ht="15" customHeight="1" x14ac:dyDescent="0.25">
      <c r="A8" s="204" t="s">
        <v>220</v>
      </c>
      <c r="B8" s="250"/>
      <c r="E8" s="20"/>
    </row>
    <row r="9" spans="1:7" ht="15" customHeight="1" thickBot="1" x14ac:dyDescent="0.3">
      <c r="A9" s="204" t="s">
        <v>201</v>
      </c>
      <c r="B9" s="250"/>
      <c r="C9" s="252" t="s">
        <v>58</v>
      </c>
      <c r="D9" s="20"/>
      <c r="E9" s="20"/>
    </row>
    <row r="10" spans="1:7" ht="15" customHeight="1" thickBot="1" x14ac:dyDescent="0.35">
      <c r="A10" s="204" t="s">
        <v>211</v>
      </c>
      <c r="B10" s="250"/>
      <c r="C10" s="253"/>
      <c r="D10" s="22"/>
      <c r="E10" s="20"/>
    </row>
    <row r="11" spans="1:7" ht="15" customHeight="1" x14ac:dyDescent="0.4">
      <c r="B11" s="250"/>
      <c r="C11" s="254"/>
      <c r="D11" s="19"/>
      <c r="E11" s="20"/>
    </row>
    <row r="12" spans="1:7" ht="15" customHeight="1" thickBot="1" x14ac:dyDescent="0.45">
      <c r="A12" s="129" t="s">
        <v>7</v>
      </c>
      <c r="B12" s="250"/>
      <c r="C12" s="251" t="s">
        <v>222</v>
      </c>
      <c r="D12" s="206"/>
      <c r="E12" s="20"/>
      <c r="F12" s="5"/>
    </row>
    <row r="13" spans="1:7" ht="15" customHeight="1" thickBot="1" x14ac:dyDescent="0.35">
      <c r="A13" s="204" t="s">
        <v>110</v>
      </c>
      <c r="B13" s="250"/>
      <c r="C13" s="255"/>
      <c r="D13" s="210"/>
      <c r="E13" s="209"/>
      <c r="F13" s="5"/>
    </row>
    <row r="14" spans="1:7" ht="15" customHeight="1" x14ac:dyDescent="0.25">
      <c r="A14" s="204" t="s">
        <v>140</v>
      </c>
      <c r="C14" s="250"/>
      <c r="D14" s="246"/>
      <c r="E14" s="248"/>
      <c r="F14" s="5"/>
    </row>
    <row r="15" spans="1:7" ht="15" customHeight="1" thickBot="1" x14ac:dyDescent="0.3">
      <c r="A15" s="204" t="s">
        <v>148</v>
      </c>
      <c r="C15" s="252" t="s">
        <v>226</v>
      </c>
      <c r="D15" s="210"/>
      <c r="E15" s="210"/>
      <c r="F15" s="5"/>
    </row>
    <row r="16" spans="1:7" ht="15" customHeight="1" x14ac:dyDescent="0.3">
      <c r="A16" s="204" t="s">
        <v>107</v>
      </c>
      <c r="C16" s="253"/>
      <c r="D16" s="210"/>
      <c r="E16" s="210"/>
      <c r="F16" s="5"/>
    </row>
    <row r="17" spans="1:7" ht="15" customHeight="1" thickBot="1" x14ac:dyDescent="0.45">
      <c r="C17" s="256"/>
      <c r="D17" s="21"/>
      <c r="E17" s="210"/>
      <c r="F17" s="5"/>
    </row>
    <row r="18" spans="1:7" ht="15" customHeight="1" thickBot="1" x14ac:dyDescent="0.45">
      <c r="A18" s="129" t="s">
        <v>6</v>
      </c>
      <c r="C18" s="251" t="s">
        <v>59</v>
      </c>
      <c r="D18" s="7"/>
      <c r="E18" s="210"/>
      <c r="F18" s="5"/>
    </row>
    <row r="19" spans="1:7" ht="15" customHeight="1" thickBot="1" x14ac:dyDescent="0.35">
      <c r="A19" s="204" t="s">
        <v>298</v>
      </c>
      <c r="C19" s="255"/>
      <c r="D19" s="20"/>
      <c r="E19" s="210"/>
      <c r="F19" s="247"/>
    </row>
    <row r="20" spans="1:7" ht="15" customHeight="1" x14ac:dyDescent="0.4">
      <c r="A20" s="204" t="s">
        <v>204</v>
      </c>
      <c r="C20" s="257"/>
      <c r="D20" s="20"/>
      <c r="E20" s="249"/>
      <c r="F20" s="245"/>
    </row>
    <row r="21" spans="1:7" ht="15" customHeight="1" thickBot="1" x14ac:dyDescent="0.45">
      <c r="A21" s="93" t="s">
        <v>299</v>
      </c>
      <c r="C21" s="252" t="s">
        <v>71</v>
      </c>
      <c r="D21" s="20"/>
      <c r="E21" s="206"/>
      <c r="F21" s="200"/>
    </row>
    <row r="22" spans="1:7" ht="15" customHeight="1" thickBot="1" x14ac:dyDescent="0.35">
      <c r="A22" s="204" t="s">
        <v>208</v>
      </c>
      <c r="C22" s="253"/>
      <c r="D22" s="29"/>
      <c r="E22" s="210"/>
      <c r="F22" s="200"/>
    </row>
    <row r="23" spans="1:7" ht="15" customHeight="1" x14ac:dyDescent="0.4">
      <c r="C23" s="258"/>
      <c r="D23" s="19"/>
      <c r="E23" s="210"/>
      <c r="F23" s="200"/>
    </row>
    <row r="24" spans="1:7" ht="15" customHeight="1" thickBot="1" x14ac:dyDescent="0.45">
      <c r="A24" s="129" t="s">
        <v>4</v>
      </c>
      <c r="C24" s="251" t="s">
        <v>225</v>
      </c>
      <c r="D24" s="206"/>
      <c r="E24" s="210"/>
      <c r="F24" s="200"/>
    </row>
    <row r="25" spans="1:7" ht="15" customHeight="1" thickBot="1" x14ac:dyDescent="0.35">
      <c r="A25" s="204" t="s">
        <v>123</v>
      </c>
      <c r="C25" s="259"/>
      <c r="D25" s="210"/>
      <c r="E25" s="211"/>
      <c r="F25" s="200"/>
    </row>
    <row r="26" spans="1:7" ht="15" customHeight="1" x14ac:dyDescent="0.25">
      <c r="A26" s="204" t="s">
        <v>300</v>
      </c>
      <c r="C26" s="250"/>
      <c r="D26" s="210"/>
      <c r="E26" s="20"/>
      <c r="F26" s="200"/>
    </row>
    <row r="27" spans="1:7" ht="15" customHeight="1" thickBot="1" x14ac:dyDescent="0.3">
      <c r="A27" s="204" t="s">
        <v>206</v>
      </c>
      <c r="C27" s="252" t="s">
        <v>227</v>
      </c>
      <c r="D27" s="246"/>
      <c r="E27" s="20"/>
      <c r="F27" s="200"/>
    </row>
    <row r="28" spans="1:7" ht="15" customHeight="1" x14ac:dyDescent="0.4">
      <c r="A28" s="204" t="s">
        <v>111</v>
      </c>
      <c r="C28" s="253"/>
      <c r="D28" s="210"/>
      <c r="E28" s="7"/>
      <c r="F28" s="200"/>
    </row>
    <row r="29" spans="1:7" ht="15" customHeight="1" thickBot="1" x14ac:dyDescent="0.45">
      <c r="A29" s="18"/>
      <c r="C29" s="258"/>
      <c r="D29" s="21"/>
      <c r="E29" s="26"/>
      <c r="F29" s="200"/>
    </row>
    <row r="30" spans="1:7" ht="15" customHeight="1" thickBot="1" x14ac:dyDescent="0.45">
      <c r="A30" s="129" t="s">
        <v>2</v>
      </c>
      <c r="C30" s="251" t="s">
        <v>63</v>
      </c>
      <c r="D30" s="7"/>
      <c r="E30" s="20"/>
      <c r="F30" s="200"/>
    </row>
    <row r="31" spans="1:7" ht="15" customHeight="1" thickBot="1" x14ac:dyDescent="0.35">
      <c r="A31" s="204" t="s">
        <v>301</v>
      </c>
      <c r="C31" s="255"/>
      <c r="D31" s="20"/>
      <c r="F31" s="200"/>
      <c r="G31" s="247"/>
    </row>
    <row r="32" spans="1:7" ht="15" customHeight="1" x14ac:dyDescent="0.25">
      <c r="A32" s="204" t="s">
        <v>137</v>
      </c>
      <c r="C32" s="250"/>
      <c r="D32" s="5"/>
      <c r="F32" s="200"/>
    </row>
    <row r="33" spans="1:6" ht="15" customHeight="1" thickBot="1" x14ac:dyDescent="0.3">
      <c r="A33" s="204" t="s">
        <v>209</v>
      </c>
      <c r="C33" s="252" t="s">
        <v>67</v>
      </c>
      <c r="D33" s="20"/>
      <c r="F33" s="200"/>
    </row>
    <row r="34" spans="1:6" ht="15" customHeight="1" thickBot="1" x14ac:dyDescent="0.35">
      <c r="A34" s="204" t="s">
        <v>302</v>
      </c>
      <c r="C34" s="253"/>
      <c r="D34" s="22"/>
      <c r="F34" s="200"/>
    </row>
    <row r="35" spans="1:6" ht="15" customHeight="1" x14ac:dyDescent="0.4">
      <c r="C35" s="254"/>
      <c r="D35" s="19"/>
      <c r="F35" s="200"/>
    </row>
    <row r="36" spans="1:6" ht="15" customHeight="1" thickBot="1" x14ac:dyDescent="0.45">
      <c r="A36" s="129" t="s">
        <v>1</v>
      </c>
      <c r="C36" s="251" t="s">
        <v>212</v>
      </c>
      <c r="D36" s="206"/>
      <c r="F36" s="200"/>
    </row>
    <row r="37" spans="1:6" s="5" customFormat="1" ht="15" customHeight="1" thickBot="1" x14ac:dyDescent="0.35">
      <c r="A37" s="204" t="s">
        <v>210</v>
      </c>
      <c r="C37" s="255"/>
      <c r="D37" s="210"/>
      <c r="E37" s="247"/>
      <c r="F37" s="200"/>
    </row>
    <row r="38" spans="1:6" ht="15" customHeight="1" x14ac:dyDescent="0.25">
      <c r="A38" s="204" t="s">
        <v>303</v>
      </c>
      <c r="C38" s="250"/>
      <c r="D38" s="246"/>
      <c r="E38" s="245"/>
      <c r="F38" s="200"/>
    </row>
    <row r="39" spans="1:6" ht="15" customHeight="1" thickBot="1" x14ac:dyDescent="0.3">
      <c r="A39" s="204" t="s">
        <v>128</v>
      </c>
      <c r="C39" s="252" t="s">
        <v>200</v>
      </c>
      <c r="D39" s="210"/>
      <c r="E39" s="200"/>
      <c r="F39" s="200"/>
    </row>
    <row r="40" spans="1:6" ht="15" customHeight="1" x14ac:dyDescent="0.3">
      <c r="A40" s="204" t="s">
        <v>205</v>
      </c>
      <c r="C40" s="253"/>
      <c r="D40" s="210"/>
      <c r="E40" s="200"/>
      <c r="F40" s="200"/>
    </row>
    <row r="41" spans="1:6" ht="15" customHeight="1" thickBot="1" x14ac:dyDescent="0.45">
      <c r="C41" s="256"/>
      <c r="D41" s="21"/>
      <c r="E41" s="200"/>
      <c r="F41" s="200"/>
    </row>
    <row r="42" spans="1:6" ht="15" customHeight="1" thickBot="1" x14ac:dyDescent="0.45">
      <c r="A42" s="129" t="s">
        <v>40</v>
      </c>
      <c r="C42" s="251" t="s">
        <v>60</v>
      </c>
      <c r="D42" s="7"/>
      <c r="E42" s="200"/>
      <c r="F42" s="208"/>
    </row>
    <row r="43" spans="1:6" ht="15" customHeight="1" thickBot="1" x14ac:dyDescent="0.35">
      <c r="A43" s="204" t="s">
        <v>115</v>
      </c>
      <c r="C43" s="255"/>
      <c r="D43" s="20"/>
      <c r="E43" s="200"/>
      <c r="F43" s="201"/>
    </row>
    <row r="44" spans="1:6" ht="15" customHeight="1" x14ac:dyDescent="0.3">
      <c r="A44" s="204" t="s">
        <v>139</v>
      </c>
      <c r="C44" s="257"/>
      <c r="D44" s="20"/>
      <c r="E44" s="200"/>
    </row>
    <row r="45" spans="1:6" ht="15" customHeight="1" thickBot="1" x14ac:dyDescent="0.3">
      <c r="A45" s="204" t="s">
        <v>105</v>
      </c>
      <c r="C45" s="252" t="s">
        <v>66</v>
      </c>
      <c r="D45" s="20"/>
      <c r="E45" s="200"/>
    </row>
    <row r="46" spans="1:6" ht="15" customHeight="1" thickBot="1" x14ac:dyDescent="0.35">
      <c r="A46" s="205"/>
      <c r="C46" s="253"/>
      <c r="D46" s="29"/>
      <c r="E46" s="200"/>
    </row>
    <row r="47" spans="1:6" ht="15" customHeight="1" x14ac:dyDescent="0.4">
      <c r="C47" s="258"/>
      <c r="D47" s="19"/>
      <c r="E47" s="200"/>
    </row>
    <row r="48" spans="1:6" ht="15" customHeight="1" thickBot="1" x14ac:dyDescent="0.45">
      <c r="A48" s="129" t="s">
        <v>51</v>
      </c>
      <c r="C48" s="251" t="s">
        <v>199</v>
      </c>
      <c r="D48" s="206"/>
      <c r="E48" s="200"/>
    </row>
    <row r="49" spans="1:5" ht="15" customHeight="1" thickBot="1" x14ac:dyDescent="0.35">
      <c r="A49" s="204" t="s">
        <v>202</v>
      </c>
      <c r="C49" s="259"/>
      <c r="D49" s="210"/>
      <c r="E49" s="201"/>
    </row>
    <row r="50" spans="1:5" ht="15" customHeight="1" x14ac:dyDescent="0.25">
      <c r="A50" s="204" t="s">
        <v>131</v>
      </c>
      <c r="B50" s="224"/>
      <c r="C50" s="250"/>
      <c r="D50" s="210"/>
    </row>
    <row r="51" spans="1:5" ht="15" customHeight="1" thickBot="1" x14ac:dyDescent="0.3">
      <c r="A51" s="204" t="s">
        <v>120</v>
      </c>
      <c r="B51" s="224"/>
      <c r="C51" s="252" t="s">
        <v>231</v>
      </c>
      <c r="D51" s="246"/>
    </row>
    <row r="52" spans="1:5" ht="15" customHeight="1" x14ac:dyDescent="0.3">
      <c r="A52" s="204"/>
      <c r="B52" s="224"/>
      <c r="C52" s="253"/>
      <c r="D52" s="210"/>
    </row>
    <row r="53" spans="1:5" ht="15" customHeight="1" thickBot="1" x14ac:dyDescent="0.45">
      <c r="C53" s="258"/>
      <c r="D53" s="21"/>
    </row>
    <row r="54" spans="1:5" ht="15" customHeight="1" thickBot="1" x14ac:dyDescent="0.45">
      <c r="C54" s="251" t="s">
        <v>73</v>
      </c>
      <c r="D54" s="7"/>
    </row>
    <row r="55" spans="1:5" ht="15" customHeight="1" x14ac:dyDescent="0.4">
      <c r="C55" s="7"/>
      <c r="D55" s="20"/>
    </row>
  </sheetData>
  <pageMargins left="0.55118110236220474" right="0.55118110236220474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H44"/>
  <sheetViews>
    <sheetView topLeftCell="AA1" zoomScaleNormal="100" workbookViewId="0"/>
  </sheetViews>
  <sheetFormatPr defaultColWidth="9.109375" defaultRowHeight="15" customHeight="1" x14ac:dyDescent="0.25"/>
  <cols>
    <col min="1" max="1" width="24.44140625" style="2" customWidth="1"/>
    <col min="2" max="2" width="24.77734375" style="2" customWidth="1"/>
    <col min="3" max="3" width="6.21875" style="35" customWidth="1"/>
    <col min="4" max="4" width="21.6640625" style="5" customWidth="1"/>
    <col min="5" max="5" width="22.6640625" style="2" customWidth="1"/>
    <col min="6" max="6" width="20.33203125" style="2" customWidth="1"/>
    <col min="7" max="16384" width="9.109375" style="2"/>
  </cols>
  <sheetData>
    <row r="1" spans="1:8" ht="33" customHeight="1" x14ac:dyDescent="0.3">
      <c r="A1" s="69" t="s">
        <v>52</v>
      </c>
      <c r="B1" s="1"/>
      <c r="D1" s="150"/>
      <c r="E1" s="1"/>
      <c r="F1" s="3"/>
      <c r="G1" s="4"/>
    </row>
    <row r="2" spans="1:8" ht="15" customHeight="1" x14ac:dyDescent="0.25">
      <c r="E2" s="1"/>
      <c r="F2" s="3"/>
      <c r="G2" s="4"/>
    </row>
    <row r="3" spans="1:8" ht="15" customHeight="1" x14ac:dyDescent="0.25">
      <c r="A3" s="6" t="s">
        <v>197</v>
      </c>
      <c r="C3" s="280"/>
      <c r="D3" s="1" t="s">
        <v>198</v>
      </c>
    </row>
    <row r="4" spans="1:8" ht="15" customHeight="1" x14ac:dyDescent="0.4">
      <c r="A4" s="7"/>
      <c r="B4" s="7"/>
    </row>
    <row r="5" spans="1:8" ht="15" customHeight="1" x14ac:dyDescent="0.25">
      <c r="C5" s="280"/>
      <c r="D5" s="8" t="s">
        <v>11</v>
      </c>
      <c r="E5" s="8" t="s">
        <v>10</v>
      </c>
      <c r="F5" s="8" t="s">
        <v>9</v>
      </c>
    </row>
    <row r="6" spans="1:8" ht="15" customHeight="1" x14ac:dyDescent="0.25">
      <c r="A6" s="129" t="s">
        <v>8</v>
      </c>
      <c r="B6" s="16"/>
      <c r="C6" s="280"/>
      <c r="D6" s="8"/>
      <c r="E6" s="8"/>
      <c r="F6" s="8"/>
    </row>
    <row r="7" spans="1:8" ht="15" customHeight="1" x14ac:dyDescent="0.25">
      <c r="A7" s="58" t="s">
        <v>195</v>
      </c>
      <c r="C7" s="42"/>
      <c r="E7" s="5"/>
      <c r="F7" s="5"/>
    </row>
    <row r="8" spans="1:8" ht="15" customHeight="1" x14ac:dyDescent="0.25">
      <c r="A8" s="58" t="s">
        <v>210</v>
      </c>
      <c r="C8" s="281"/>
      <c r="D8" s="20"/>
      <c r="E8" s="20"/>
      <c r="F8" s="20"/>
    </row>
    <row r="9" spans="1:8" ht="15" customHeight="1" thickBot="1" x14ac:dyDescent="0.45">
      <c r="A9" s="130" t="s">
        <v>209</v>
      </c>
      <c r="C9" s="185" t="s">
        <v>58</v>
      </c>
      <c r="D9" s="22"/>
      <c r="E9" s="20"/>
      <c r="F9" s="20"/>
    </row>
    <row r="10" spans="1:8" ht="15" customHeight="1" x14ac:dyDescent="0.4">
      <c r="A10" s="58"/>
      <c r="C10" s="282"/>
      <c r="D10" s="19"/>
      <c r="E10" s="20"/>
      <c r="F10" s="20"/>
    </row>
    <row r="11" spans="1:8" ht="15" customHeight="1" x14ac:dyDescent="0.4">
      <c r="C11" s="185"/>
      <c r="D11" s="206"/>
      <c r="E11" s="20"/>
      <c r="F11" s="20"/>
      <c r="H11" s="42"/>
    </row>
    <row r="12" spans="1:8" ht="15" customHeight="1" thickBot="1" x14ac:dyDescent="0.45">
      <c r="A12" s="129" t="s">
        <v>7</v>
      </c>
      <c r="C12" s="185"/>
      <c r="D12" s="210"/>
      <c r="E12" s="29"/>
      <c r="F12" s="20"/>
    </row>
    <row r="13" spans="1:8" ht="15" customHeight="1" x14ac:dyDescent="0.4">
      <c r="A13" s="58" t="s">
        <v>207</v>
      </c>
      <c r="C13" s="281"/>
      <c r="D13" s="246"/>
      <c r="E13" s="19"/>
      <c r="F13" s="20"/>
    </row>
    <row r="14" spans="1:8" ht="15" customHeight="1" x14ac:dyDescent="0.4">
      <c r="A14" s="58" t="s">
        <v>204</v>
      </c>
      <c r="C14" s="281"/>
      <c r="D14" s="210"/>
      <c r="E14" s="206"/>
      <c r="F14" s="20"/>
    </row>
    <row r="15" spans="1:8" ht="15" customHeight="1" x14ac:dyDescent="0.4">
      <c r="A15" s="130" t="s">
        <v>208</v>
      </c>
      <c r="C15" s="185"/>
      <c r="D15" s="210"/>
      <c r="E15" s="210"/>
      <c r="F15" s="20"/>
    </row>
    <row r="16" spans="1:8" ht="15" customHeight="1" thickBot="1" x14ac:dyDescent="0.45">
      <c r="A16" s="58" t="s">
        <v>211</v>
      </c>
      <c r="C16" s="283" t="s">
        <v>63</v>
      </c>
      <c r="D16" s="21"/>
      <c r="E16" s="210"/>
      <c r="F16" s="20"/>
    </row>
    <row r="17" spans="1:6" ht="15" customHeight="1" x14ac:dyDescent="0.4">
      <c r="C17" s="185"/>
      <c r="D17" s="7"/>
      <c r="E17" s="210"/>
      <c r="F17" s="20"/>
    </row>
    <row r="18" spans="1:6" ht="15" customHeight="1" x14ac:dyDescent="0.4">
      <c r="A18" s="129" t="s">
        <v>6</v>
      </c>
      <c r="C18" s="185"/>
      <c r="D18" s="20"/>
      <c r="E18" s="210"/>
      <c r="F18" s="20"/>
    </row>
    <row r="19" spans="1:6" ht="15" customHeight="1" x14ac:dyDescent="0.4">
      <c r="A19" s="58" t="s">
        <v>196</v>
      </c>
      <c r="C19" s="283"/>
      <c r="D19" s="20"/>
      <c r="E19" s="210"/>
      <c r="F19" s="20"/>
    </row>
    <row r="20" spans="1:6" ht="15" customHeight="1" thickBot="1" x14ac:dyDescent="0.3">
      <c r="A20" s="58" t="s">
        <v>202</v>
      </c>
      <c r="C20" s="281"/>
      <c r="D20" s="20"/>
      <c r="E20" s="210"/>
      <c r="F20" s="209"/>
    </row>
    <row r="21" spans="1:6" ht="15" customHeight="1" x14ac:dyDescent="0.4">
      <c r="A21" s="130" t="s">
        <v>205</v>
      </c>
      <c r="C21" s="281"/>
      <c r="D21" s="20"/>
      <c r="E21" s="210"/>
      <c r="F21" s="263"/>
    </row>
    <row r="22" spans="1:6" ht="15" customHeight="1" thickBot="1" x14ac:dyDescent="0.45">
      <c r="A22" s="58" t="s">
        <v>206</v>
      </c>
      <c r="B22" s="18"/>
      <c r="C22" s="185" t="s">
        <v>73</v>
      </c>
      <c r="D22" s="29"/>
      <c r="E22" s="210"/>
      <c r="F22" s="7"/>
    </row>
    <row r="23" spans="1:6" ht="15" customHeight="1" x14ac:dyDescent="0.4">
      <c r="C23" s="185"/>
      <c r="D23" s="19"/>
      <c r="E23" s="210"/>
      <c r="F23" s="20"/>
    </row>
    <row r="24" spans="1:6" ht="15" customHeight="1" x14ac:dyDescent="0.4">
      <c r="A24" s="129" t="s">
        <v>4</v>
      </c>
      <c r="B24" s="28"/>
      <c r="C24" s="185"/>
      <c r="D24" s="206"/>
      <c r="E24" s="210"/>
      <c r="F24" s="20"/>
    </row>
    <row r="25" spans="1:6" ht="15" customHeight="1" x14ac:dyDescent="0.4">
      <c r="A25" s="58" t="s">
        <v>194</v>
      </c>
      <c r="B25" s="18"/>
      <c r="C25" s="283"/>
      <c r="D25" s="210"/>
      <c r="E25" s="210"/>
      <c r="F25" s="20"/>
    </row>
    <row r="26" spans="1:6" ht="15" customHeight="1" thickBot="1" x14ac:dyDescent="0.45">
      <c r="A26" s="58" t="s">
        <v>203</v>
      </c>
      <c r="B26" s="18"/>
      <c r="C26" s="281"/>
      <c r="D26" s="210"/>
      <c r="E26" s="260"/>
      <c r="F26" s="20"/>
    </row>
    <row r="27" spans="1:6" ht="15" customHeight="1" x14ac:dyDescent="0.4">
      <c r="A27" s="130" t="s">
        <v>201</v>
      </c>
      <c r="B27" s="18"/>
      <c r="C27" s="281"/>
      <c r="D27" s="246"/>
      <c r="E27" s="261"/>
      <c r="F27" s="20"/>
    </row>
    <row r="28" spans="1:6" ht="15" customHeight="1" x14ac:dyDescent="0.4">
      <c r="A28" s="58" t="s">
        <v>133</v>
      </c>
      <c r="B28" s="18"/>
      <c r="C28" s="185"/>
      <c r="D28" s="210"/>
      <c r="E28" s="7"/>
      <c r="F28" s="20"/>
    </row>
    <row r="29" spans="1:6" ht="15" customHeight="1" thickBot="1" x14ac:dyDescent="0.45">
      <c r="A29" s="18"/>
      <c r="B29" s="18"/>
      <c r="C29" s="185" t="s">
        <v>67</v>
      </c>
      <c r="D29" s="21"/>
      <c r="E29" s="20"/>
      <c r="F29" s="7"/>
    </row>
    <row r="30" spans="1:6" ht="15" customHeight="1" x14ac:dyDescent="0.4">
      <c r="C30" s="185"/>
      <c r="D30" s="7"/>
      <c r="E30" s="20"/>
      <c r="F30" s="26"/>
    </row>
    <row r="31" spans="1:6" ht="15" customHeight="1" x14ac:dyDescent="0.4">
      <c r="C31" s="185"/>
      <c r="D31" s="20"/>
      <c r="E31" s="20"/>
      <c r="F31" s="20"/>
    </row>
    <row r="34" spans="1:7" ht="15" customHeight="1" x14ac:dyDescent="0.25">
      <c r="A34" s="3"/>
      <c r="B34" s="3"/>
    </row>
    <row r="35" spans="1:7" ht="15" customHeight="1" x14ac:dyDescent="0.25">
      <c r="A35" s="18"/>
      <c r="B35" s="18"/>
    </row>
    <row r="36" spans="1:7" ht="15" customHeight="1" x14ac:dyDescent="0.25">
      <c r="A36" s="18"/>
      <c r="B36" s="18"/>
    </row>
    <row r="37" spans="1:7" s="5" customFormat="1" ht="15" customHeight="1" x14ac:dyDescent="0.25">
      <c r="C37" s="35"/>
      <c r="E37" s="2"/>
      <c r="F37" s="2"/>
      <c r="G37" s="2"/>
    </row>
    <row r="38" spans="1:7" ht="15" customHeight="1" x14ac:dyDescent="0.25">
      <c r="A38" s="32"/>
      <c r="B38" s="32"/>
    </row>
    <row r="39" spans="1:7" ht="15" customHeight="1" x14ac:dyDescent="0.25">
      <c r="A39" s="33"/>
      <c r="B39" s="33"/>
    </row>
    <row r="40" spans="1:7" ht="15" customHeight="1" x14ac:dyDescent="0.25">
      <c r="A40" s="33"/>
      <c r="B40" s="33"/>
    </row>
    <row r="41" spans="1:7" ht="15" customHeight="1" x14ac:dyDescent="0.25">
      <c r="A41" s="34"/>
      <c r="B41" s="34"/>
    </row>
    <row r="42" spans="1:7" ht="15" customHeight="1" x14ac:dyDescent="0.25">
      <c r="A42" s="33"/>
      <c r="B42" s="33"/>
    </row>
    <row r="43" spans="1:7" ht="15" customHeight="1" x14ac:dyDescent="0.25">
      <c r="A43" s="33"/>
      <c r="B43" s="33"/>
    </row>
    <row r="44" spans="1:7" ht="15" customHeight="1" x14ac:dyDescent="0.25">
      <c r="A44" s="34"/>
      <c r="B44" s="34"/>
    </row>
  </sheetData>
  <pageMargins left="0.55118110236220474" right="0.55118110236220474" top="0.59055118110236227" bottom="0.59055118110236227" header="0.51181102362204722" footer="0.51181102362204722"/>
  <pageSetup paperSize="9" scale="97" orientation="landscape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59"/>
  <sheetViews>
    <sheetView topLeftCell="X1" zoomScaleNormal="100" workbookViewId="0">
      <selection activeCell="D23" sqref="D23"/>
    </sheetView>
  </sheetViews>
  <sheetFormatPr defaultColWidth="9.109375" defaultRowHeight="15" customHeight="1" x14ac:dyDescent="0.25"/>
  <cols>
    <col min="1" max="1" width="29.77734375" style="2" customWidth="1"/>
    <col min="2" max="2" width="6" style="2" customWidth="1"/>
    <col min="3" max="3" width="29.77734375" style="2" customWidth="1"/>
    <col min="4" max="4" width="37.44140625" style="149" customWidth="1"/>
    <col min="5" max="5" width="6" style="5" customWidth="1"/>
    <col min="6" max="6" width="29.77734375" style="5" customWidth="1"/>
    <col min="7" max="7" width="5.5546875" style="4" customWidth="1"/>
    <col min="8" max="12" width="29.77734375" style="2" customWidth="1"/>
    <col min="13" max="16384" width="9.109375" style="2"/>
  </cols>
  <sheetData>
    <row r="1" spans="1:11" ht="30.6" customHeight="1" x14ac:dyDescent="0.3">
      <c r="A1" s="69" t="s">
        <v>52</v>
      </c>
      <c r="B1" s="148"/>
      <c r="C1" s="1"/>
      <c r="D1" s="164"/>
      <c r="F1" s="164"/>
      <c r="G1" s="9"/>
      <c r="H1" s="4"/>
    </row>
    <row r="2" spans="1:11" ht="15" customHeight="1" x14ac:dyDescent="0.25">
      <c r="B2" s="149"/>
      <c r="F2" s="1"/>
      <c r="G2" s="9"/>
      <c r="H2" s="4"/>
    </row>
    <row r="3" spans="1:11" ht="30" customHeight="1" x14ac:dyDescent="0.25">
      <c r="A3" s="6" t="s">
        <v>149</v>
      </c>
      <c r="B3" s="150"/>
      <c r="C3" s="6"/>
      <c r="D3" s="150"/>
      <c r="E3" s="6" t="s">
        <v>187</v>
      </c>
      <c r="F3" s="2"/>
      <c r="G3" s="52"/>
    </row>
    <row r="4" spans="1:11" ht="15" customHeight="1" x14ac:dyDescent="0.4">
      <c r="A4" s="7"/>
      <c r="B4" s="7"/>
      <c r="C4" s="4"/>
      <c r="D4" s="165"/>
      <c r="E4" s="4"/>
      <c r="F4" s="4"/>
      <c r="H4" s="5"/>
      <c r="I4" s="5"/>
    </row>
    <row r="5" spans="1:11" ht="15" customHeight="1" x14ac:dyDescent="0.25">
      <c r="A5" s="67"/>
      <c r="E5" s="6"/>
      <c r="F5" s="91" t="s">
        <v>57</v>
      </c>
      <c r="G5" s="52"/>
      <c r="H5" s="8" t="s">
        <v>12</v>
      </c>
      <c r="I5" s="8" t="s">
        <v>11</v>
      </c>
      <c r="J5" s="8" t="s">
        <v>10</v>
      </c>
      <c r="K5" s="8" t="s">
        <v>9</v>
      </c>
    </row>
    <row r="6" spans="1:11" ht="15" customHeight="1" x14ac:dyDescent="0.3">
      <c r="A6" s="137" t="s">
        <v>8</v>
      </c>
      <c r="B6" s="16"/>
      <c r="C6" s="137" t="s">
        <v>40</v>
      </c>
      <c r="D6" s="151"/>
      <c r="E6" s="17"/>
      <c r="F6" s="8"/>
      <c r="G6" s="8"/>
      <c r="H6" s="8"/>
      <c r="I6" s="8"/>
    </row>
    <row r="7" spans="1:11" ht="15" customHeight="1" x14ac:dyDescent="0.25">
      <c r="A7" s="167" t="s">
        <v>163</v>
      </c>
      <c r="B7" s="59"/>
      <c r="C7" s="167" t="s">
        <v>178</v>
      </c>
      <c r="D7" s="292"/>
      <c r="E7" s="173"/>
      <c r="F7" s="161"/>
      <c r="G7" s="187"/>
      <c r="H7" s="161"/>
      <c r="I7" s="161"/>
      <c r="J7" s="161"/>
      <c r="K7" s="70"/>
    </row>
    <row r="8" spans="1:11" ht="15" customHeight="1" x14ac:dyDescent="0.25">
      <c r="A8" s="167" t="s">
        <v>162</v>
      </c>
      <c r="B8" s="59"/>
      <c r="C8" s="167" t="s">
        <v>183</v>
      </c>
      <c r="E8" s="156"/>
      <c r="F8" s="153"/>
      <c r="G8" s="188"/>
      <c r="H8" s="157"/>
      <c r="I8" s="157"/>
      <c r="J8" s="157"/>
      <c r="K8"/>
    </row>
    <row r="9" spans="1:11" ht="15" customHeight="1" x14ac:dyDescent="0.25">
      <c r="A9" s="167" t="s">
        <v>185</v>
      </c>
      <c r="B9" s="59"/>
      <c r="E9" s="156"/>
      <c r="F9" s="156"/>
      <c r="G9" s="189"/>
      <c r="H9" s="157"/>
      <c r="I9" s="157"/>
      <c r="J9" s="157"/>
      <c r="K9"/>
    </row>
    <row r="10" spans="1:11" ht="15" customHeight="1" x14ac:dyDescent="0.25">
      <c r="A10" s="124"/>
      <c r="B10" s="59"/>
      <c r="C10" s="124"/>
      <c r="E10" s="156"/>
      <c r="F10" s="156"/>
      <c r="G10" s="186" t="s">
        <v>58</v>
      </c>
      <c r="H10" s="154"/>
      <c r="I10" s="157"/>
      <c r="J10" s="157"/>
      <c r="K10" s="76"/>
    </row>
    <row r="11" spans="1:11" ht="15" customHeight="1" x14ac:dyDescent="0.25">
      <c r="A11" s="137" t="s">
        <v>7</v>
      </c>
      <c r="C11" s="168" t="s">
        <v>51</v>
      </c>
      <c r="E11" s="156"/>
      <c r="F11" s="156"/>
      <c r="G11" s="189"/>
      <c r="H11" s="84"/>
      <c r="I11" s="94"/>
      <c r="J11" s="157"/>
      <c r="K11" s="71"/>
    </row>
    <row r="12" spans="1:11" ht="15" customHeight="1" x14ac:dyDescent="0.25">
      <c r="A12" s="167" t="s">
        <v>173</v>
      </c>
      <c r="B12" s="56"/>
      <c r="C12" s="167" t="s">
        <v>182</v>
      </c>
      <c r="E12" s="156"/>
      <c r="F12" s="156"/>
      <c r="G12" s="191"/>
      <c r="H12" s="157"/>
      <c r="I12" s="94"/>
      <c r="J12" s="157"/>
      <c r="K12" s="81"/>
    </row>
    <row r="13" spans="1:11" ht="15" customHeight="1" x14ac:dyDescent="0.25">
      <c r="A13" s="167" t="s">
        <v>174</v>
      </c>
      <c r="B13" s="60"/>
      <c r="C13" s="167" t="s">
        <v>177</v>
      </c>
      <c r="E13" s="156"/>
      <c r="F13" s="153"/>
      <c r="G13" s="188"/>
      <c r="H13" s="157"/>
      <c r="I13" s="158"/>
      <c r="J13" s="157"/>
      <c r="K13"/>
    </row>
    <row r="14" spans="1:11" ht="15" customHeight="1" x14ac:dyDescent="0.25">
      <c r="A14" s="169" t="s">
        <v>188</v>
      </c>
      <c r="B14" s="59"/>
      <c r="C14" s="167" t="s">
        <v>180</v>
      </c>
      <c r="E14" s="156"/>
      <c r="F14" s="153"/>
      <c r="G14" s="188"/>
      <c r="H14" s="157"/>
      <c r="I14" s="82"/>
      <c r="J14" s="94"/>
      <c r="K14"/>
    </row>
    <row r="15" spans="1:11" ht="15" customHeight="1" x14ac:dyDescent="0.25">
      <c r="B15" s="59"/>
      <c r="E15" s="156" t="s">
        <v>70</v>
      </c>
      <c r="F15" s="115"/>
      <c r="G15" s="189"/>
      <c r="H15" s="157"/>
      <c r="I15" s="94"/>
      <c r="J15" s="94"/>
      <c r="K15"/>
    </row>
    <row r="16" spans="1:11" ht="15" customHeight="1" x14ac:dyDescent="0.25">
      <c r="A16" s="137" t="s">
        <v>6</v>
      </c>
      <c r="B16" s="59"/>
      <c r="C16" s="168" t="s">
        <v>53</v>
      </c>
      <c r="E16" s="175"/>
      <c r="F16" s="174"/>
      <c r="G16" s="192"/>
      <c r="H16" s="155"/>
      <c r="I16" s="94"/>
      <c r="J16" s="94"/>
      <c r="K16"/>
    </row>
    <row r="17" spans="1:11" ht="15" customHeight="1" x14ac:dyDescent="0.25">
      <c r="A17" s="167" t="s">
        <v>181</v>
      </c>
      <c r="C17" s="167" t="s">
        <v>176</v>
      </c>
      <c r="E17" s="115" t="s">
        <v>66</v>
      </c>
      <c r="F17" s="170"/>
      <c r="G17" s="189"/>
      <c r="H17" s="176"/>
      <c r="I17" s="108"/>
      <c r="J17" s="94"/>
      <c r="K17"/>
    </row>
    <row r="18" spans="1:11" ht="15" customHeight="1" x14ac:dyDescent="0.25">
      <c r="A18" s="167" t="s">
        <v>165</v>
      </c>
      <c r="B18" s="56"/>
      <c r="C18" s="167" t="s">
        <v>190</v>
      </c>
      <c r="E18" s="156"/>
      <c r="F18" s="153"/>
      <c r="G18" s="191"/>
      <c r="H18" s="157"/>
      <c r="I18" s="157"/>
      <c r="J18" s="94"/>
      <c r="K18"/>
    </row>
    <row r="19" spans="1:11" ht="15" customHeight="1" x14ac:dyDescent="0.25">
      <c r="A19" s="169" t="s">
        <v>189</v>
      </c>
      <c r="B19" s="59"/>
      <c r="C19" s="167" t="s">
        <v>184</v>
      </c>
      <c r="E19" s="156"/>
      <c r="F19" s="153"/>
      <c r="G19" s="188"/>
      <c r="H19" s="157"/>
      <c r="I19" s="157"/>
      <c r="J19" s="158"/>
      <c r="K19"/>
    </row>
    <row r="20" spans="1:11" ht="15" customHeight="1" x14ac:dyDescent="0.25">
      <c r="B20" s="59"/>
      <c r="E20" s="156"/>
      <c r="F20" s="153"/>
      <c r="G20" s="188"/>
      <c r="H20" s="157"/>
      <c r="I20" s="157"/>
      <c r="J20" s="82"/>
      <c r="K20" s="80"/>
    </row>
    <row r="21" spans="1:11" ht="15" customHeight="1" x14ac:dyDescent="0.25">
      <c r="A21" s="137" t="s">
        <v>4</v>
      </c>
      <c r="B21" s="59"/>
      <c r="C21" s="168" t="s">
        <v>54</v>
      </c>
      <c r="E21" s="156"/>
      <c r="F21" s="156"/>
      <c r="G21" s="189"/>
      <c r="H21" s="157"/>
      <c r="I21" s="157"/>
      <c r="J21" s="94"/>
      <c r="K21" s="80"/>
    </row>
    <row r="22" spans="1:11" ht="15" customHeight="1" x14ac:dyDescent="0.25">
      <c r="A22" s="167" t="s">
        <v>161</v>
      </c>
      <c r="B22" s="59"/>
      <c r="C22" s="167" t="s">
        <v>172</v>
      </c>
      <c r="E22" s="156"/>
      <c r="F22" s="156"/>
      <c r="G22" s="186" t="s">
        <v>63</v>
      </c>
      <c r="H22" s="154"/>
      <c r="I22" s="157"/>
      <c r="J22" s="94"/>
      <c r="K22" s="80"/>
    </row>
    <row r="23" spans="1:11" ht="15" customHeight="1" x14ac:dyDescent="0.25">
      <c r="A23" s="167" t="s">
        <v>175</v>
      </c>
      <c r="C23" s="167" t="s">
        <v>168</v>
      </c>
      <c r="E23" s="156"/>
      <c r="F23" s="156"/>
      <c r="G23" s="195"/>
      <c r="H23" s="84"/>
      <c r="I23" s="94"/>
      <c r="J23" s="94"/>
      <c r="K23" s="80"/>
    </row>
    <row r="24" spans="1:11" ht="15" customHeight="1" x14ac:dyDescent="0.25">
      <c r="A24" s="167" t="s">
        <v>186</v>
      </c>
      <c r="B24" s="57"/>
      <c r="C24" s="167" t="s">
        <v>179</v>
      </c>
      <c r="E24" s="156"/>
      <c r="F24" s="153"/>
      <c r="G24" s="191"/>
      <c r="H24" s="157"/>
      <c r="I24" s="94"/>
      <c r="J24" s="94"/>
      <c r="K24" s="80"/>
    </row>
    <row r="25" spans="1:11" ht="15" customHeight="1" x14ac:dyDescent="0.25">
      <c r="B25" s="59"/>
      <c r="E25" s="156"/>
      <c r="F25" s="153"/>
      <c r="G25" s="188"/>
      <c r="H25" s="157"/>
      <c r="I25" s="159"/>
      <c r="J25" s="94"/>
      <c r="K25" s="80"/>
    </row>
    <row r="26" spans="1:11" ht="15" customHeight="1" x14ac:dyDescent="0.25">
      <c r="A26" s="137" t="s">
        <v>2</v>
      </c>
      <c r="B26" s="59"/>
      <c r="C26" s="168" t="s">
        <v>55</v>
      </c>
      <c r="E26" s="156"/>
      <c r="F26" s="153"/>
      <c r="G26" s="188"/>
      <c r="H26" s="157"/>
      <c r="I26" s="82"/>
      <c r="J26" s="157"/>
      <c r="K26" s="80"/>
    </row>
    <row r="27" spans="1:11" ht="15" customHeight="1" x14ac:dyDescent="0.25">
      <c r="A27" s="167" t="s">
        <v>164</v>
      </c>
      <c r="B27" s="59"/>
      <c r="C27" s="167" t="s">
        <v>171</v>
      </c>
      <c r="E27" s="115" t="s">
        <v>69</v>
      </c>
      <c r="F27" s="115"/>
      <c r="G27" s="189"/>
      <c r="H27" s="157"/>
      <c r="I27" s="94"/>
      <c r="J27" s="157"/>
      <c r="K27" s="80"/>
    </row>
    <row r="28" spans="1:11" ht="15" customHeight="1" x14ac:dyDescent="0.25">
      <c r="A28" s="167" t="s">
        <v>166</v>
      </c>
      <c r="B28" s="59"/>
      <c r="C28" s="167" t="s">
        <v>191</v>
      </c>
      <c r="E28" s="156"/>
      <c r="F28" s="174"/>
      <c r="G28" s="190"/>
      <c r="H28" s="155"/>
      <c r="I28" s="94"/>
      <c r="J28" s="157"/>
      <c r="K28" s="80"/>
    </row>
    <row r="29" spans="1:11" ht="15" customHeight="1" x14ac:dyDescent="0.25">
      <c r="A29" s="169" t="s">
        <v>304</v>
      </c>
      <c r="B29" s="18"/>
      <c r="C29" s="167" t="s">
        <v>285</v>
      </c>
      <c r="E29" s="115" t="s">
        <v>60</v>
      </c>
      <c r="F29" s="170"/>
      <c r="G29" s="193"/>
      <c r="H29" s="176"/>
      <c r="I29" s="108"/>
      <c r="J29" s="157"/>
      <c r="K29" s="80"/>
    </row>
    <row r="30" spans="1:11" ht="15" customHeight="1" x14ac:dyDescent="0.25">
      <c r="E30" s="156"/>
      <c r="F30" s="153"/>
      <c r="G30" s="191"/>
      <c r="H30" s="157"/>
      <c r="I30" s="157"/>
      <c r="J30" s="157"/>
      <c r="K30" s="80"/>
    </row>
    <row r="31" spans="1:11" ht="15" customHeight="1" x14ac:dyDescent="0.25">
      <c r="A31" s="137" t="s">
        <v>1</v>
      </c>
      <c r="B31" s="61"/>
      <c r="E31" s="156"/>
      <c r="F31" s="153"/>
      <c r="G31" s="188"/>
      <c r="H31" s="157"/>
      <c r="I31" s="157"/>
      <c r="J31" s="157"/>
      <c r="K31" s="163"/>
    </row>
    <row r="32" spans="1:11" ht="15" customHeight="1" x14ac:dyDescent="0.3">
      <c r="A32" s="167" t="s">
        <v>167</v>
      </c>
      <c r="B32" s="61"/>
      <c r="E32" s="156"/>
      <c r="F32" s="153"/>
      <c r="G32" s="188"/>
      <c r="H32" s="157"/>
      <c r="I32" s="157"/>
      <c r="J32" s="157"/>
      <c r="K32" s="88" t="s">
        <v>65</v>
      </c>
    </row>
    <row r="33" spans="1:11" ht="15" customHeight="1" x14ac:dyDescent="0.25">
      <c r="A33" s="167" t="s">
        <v>169</v>
      </c>
      <c r="B33" s="61"/>
      <c r="E33" s="156"/>
      <c r="F33" s="156"/>
      <c r="G33" s="189"/>
      <c r="H33" s="157"/>
      <c r="I33" s="157"/>
      <c r="J33" s="157"/>
      <c r="K33" s="80"/>
    </row>
    <row r="34" spans="1:11" ht="15" customHeight="1" x14ac:dyDescent="0.25">
      <c r="A34" s="167" t="s">
        <v>170</v>
      </c>
      <c r="B34" s="62"/>
      <c r="C34" s="124"/>
      <c r="D34" s="152"/>
      <c r="E34" s="156"/>
      <c r="F34" s="156"/>
      <c r="G34" s="186" t="s">
        <v>67</v>
      </c>
      <c r="H34" s="154"/>
      <c r="I34" s="157"/>
      <c r="J34" s="157"/>
      <c r="K34" s="80"/>
    </row>
    <row r="35" spans="1:11" ht="15" customHeight="1" x14ac:dyDescent="0.25">
      <c r="B35" s="18"/>
      <c r="C35" s="33"/>
      <c r="E35" s="156"/>
      <c r="F35" s="156"/>
      <c r="G35" s="195"/>
      <c r="H35" s="84"/>
      <c r="I35" s="94"/>
      <c r="J35" s="157"/>
      <c r="K35" s="80"/>
    </row>
    <row r="36" spans="1:11" ht="15" customHeight="1" x14ac:dyDescent="0.25">
      <c r="B36" s="18"/>
      <c r="C36" s="151"/>
      <c r="E36" s="156"/>
      <c r="F36" s="153"/>
      <c r="G36" s="191"/>
      <c r="H36" s="157"/>
      <c r="I36" s="94"/>
      <c r="J36" s="157"/>
      <c r="K36" s="80"/>
    </row>
    <row r="37" spans="1:11" s="5" customFormat="1" ht="15" customHeight="1" x14ac:dyDescent="0.25">
      <c r="B37" s="63"/>
      <c r="C37" s="124"/>
      <c r="E37" s="156"/>
      <c r="F37" s="153"/>
      <c r="G37" s="188"/>
      <c r="H37" s="157"/>
      <c r="I37" s="158"/>
      <c r="J37" s="157"/>
      <c r="K37" s="80"/>
    </row>
    <row r="38" spans="1:11" ht="15" customHeight="1" x14ac:dyDescent="0.25">
      <c r="B38" s="64"/>
      <c r="C38" s="124"/>
      <c r="D38" s="171"/>
      <c r="E38" s="156"/>
      <c r="F38" s="153"/>
      <c r="G38" s="188"/>
      <c r="H38" s="157"/>
      <c r="I38" s="78"/>
      <c r="J38" s="94"/>
      <c r="K38" s="80"/>
    </row>
    <row r="39" spans="1:11" ht="15" customHeight="1" x14ac:dyDescent="0.25">
      <c r="B39" s="65"/>
      <c r="C39" s="124"/>
      <c r="D39" s="171"/>
      <c r="E39" s="156"/>
      <c r="F39" s="156"/>
      <c r="G39" s="189"/>
      <c r="H39" s="108"/>
      <c r="I39" s="94"/>
      <c r="J39" s="94"/>
      <c r="K39" s="80"/>
    </row>
    <row r="40" spans="1:11" ht="15" customHeight="1" x14ac:dyDescent="0.25">
      <c r="A40" s="124"/>
      <c r="B40" s="65"/>
      <c r="C40" s="124"/>
      <c r="D40" s="171"/>
      <c r="E40" s="156"/>
      <c r="F40" s="156"/>
      <c r="G40" s="186" t="s">
        <v>71</v>
      </c>
      <c r="H40" s="155"/>
      <c r="I40" s="94"/>
      <c r="J40" s="94"/>
      <c r="K40" s="80"/>
    </row>
    <row r="41" spans="1:11" ht="15" customHeight="1" x14ac:dyDescent="0.25">
      <c r="A41" s="34"/>
      <c r="B41" s="34"/>
      <c r="D41" s="171"/>
      <c r="E41" s="156"/>
      <c r="F41" s="156"/>
      <c r="G41" s="195"/>
      <c r="H41" s="176"/>
      <c r="I41" s="108"/>
      <c r="J41" s="162"/>
      <c r="K41" s="80"/>
    </row>
    <row r="42" spans="1:11" ht="15" customHeight="1" x14ac:dyDescent="0.25">
      <c r="A42" s="151"/>
      <c r="B42" s="33"/>
      <c r="C42" s="33"/>
      <c r="E42" s="156"/>
      <c r="F42" s="153"/>
      <c r="G42" s="191"/>
      <c r="H42" s="157"/>
      <c r="I42" s="157"/>
      <c r="J42" s="94"/>
      <c r="K42" s="80"/>
    </row>
    <row r="43" spans="1:11" ht="15" customHeight="1" x14ac:dyDescent="0.25">
      <c r="A43" s="152"/>
      <c r="B43" s="33"/>
      <c r="C43" s="33"/>
      <c r="D43" s="166"/>
      <c r="E43" s="156"/>
      <c r="F43" s="153"/>
      <c r="G43" s="188"/>
      <c r="H43" s="157"/>
      <c r="I43" s="157"/>
      <c r="J43" s="159"/>
      <c r="K43" s="80"/>
    </row>
    <row r="44" spans="1:11" ht="15" customHeight="1" x14ac:dyDescent="0.25">
      <c r="A44" s="152"/>
      <c r="B44" s="34"/>
      <c r="C44" s="33"/>
      <c r="D44" s="166"/>
      <c r="E44" s="156"/>
      <c r="F44" s="153"/>
      <c r="G44" s="188"/>
      <c r="H44" s="157"/>
      <c r="I44" s="157"/>
      <c r="J44" s="82"/>
      <c r="K44"/>
    </row>
    <row r="45" spans="1:11" ht="15" customHeight="1" x14ac:dyDescent="0.25">
      <c r="A45" s="152"/>
      <c r="E45" s="115" t="s">
        <v>62</v>
      </c>
      <c r="F45" s="115"/>
      <c r="G45" s="189"/>
      <c r="H45" s="157"/>
      <c r="I45" s="157"/>
      <c r="J45" s="94"/>
      <c r="K45"/>
    </row>
    <row r="46" spans="1:11" ht="15" customHeight="1" x14ac:dyDescent="0.25">
      <c r="A46" s="152"/>
      <c r="E46" s="156"/>
      <c r="F46" s="174"/>
      <c r="G46" s="190"/>
      <c r="H46" s="154"/>
      <c r="I46" s="157"/>
      <c r="J46" s="94"/>
      <c r="K46"/>
    </row>
    <row r="47" spans="1:11" ht="15" customHeight="1" x14ac:dyDescent="0.25">
      <c r="E47" s="115" t="s">
        <v>59</v>
      </c>
      <c r="F47" s="170"/>
      <c r="G47" s="193"/>
      <c r="H47" s="84"/>
      <c r="I47" s="94"/>
      <c r="J47" s="94"/>
      <c r="K47"/>
    </row>
    <row r="48" spans="1:11" ht="15" customHeight="1" x14ac:dyDescent="0.25">
      <c r="E48" s="156"/>
      <c r="F48" s="153"/>
      <c r="G48" s="191"/>
      <c r="H48" s="157"/>
      <c r="I48" s="94"/>
      <c r="J48" s="94"/>
      <c r="K48"/>
    </row>
    <row r="49" spans="5:11" ht="15" customHeight="1" x14ac:dyDescent="0.25">
      <c r="E49" s="156"/>
      <c r="F49" s="153"/>
      <c r="G49" s="188"/>
      <c r="H49" s="157"/>
      <c r="I49" s="159"/>
      <c r="J49" s="94"/>
      <c r="K49"/>
    </row>
    <row r="50" spans="5:11" ht="15" customHeight="1" x14ac:dyDescent="0.25">
      <c r="E50" s="156"/>
      <c r="F50" s="153"/>
      <c r="G50" s="188"/>
      <c r="H50" s="157"/>
      <c r="I50" s="85"/>
      <c r="J50" s="108"/>
      <c r="K50"/>
    </row>
    <row r="51" spans="5:11" ht="15" customHeight="1" x14ac:dyDescent="0.25">
      <c r="E51" s="156"/>
      <c r="F51" s="156"/>
      <c r="G51" s="189"/>
      <c r="H51" s="157"/>
      <c r="I51" s="94"/>
      <c r="J51" s="157"/>
      <c r="K51"/>
    </row>
    <row r="52" spans="5:11" ht="15" customHeight="1" x14ac:dyDescent="0.25">
      <c r="E52" s="156"/>
      <c r="F52" s="156"/>
      <c r="G52" s="186" t="s">
        <v>73</v>
      </c>
      <c r="H52" s="155"/>
      <c r="I52" s="94"/>
      <c r="J52" s="157"/>
      <c r="K52"/>
    </row>
    <row r="53" spans="5:11" ht="15" customHeight="1" x14ac:dyDescent="0.25">
      <c r="E53" s="156"/>
      <c r="F53" s="156"/>
      <c r="G53" s="195"/>
      <c r="H53" s="176"/>
      <c r="I53" s="108"/>
      <c r="J53" s="157"/>
      <c r="K53"/>
    </row>
    <row r="54" spans="5:11" ht="15" customHeight="1" x14ac:dyDescent="0.25">
      <c r="E54" s="156"/>
      <c r="F54" s="153"/>
      <c r="G54" s="191"/>
      <c r="H54" s="157"/>
      <c r="I54" s="157"/>
      <c r="J54" s="157"/>
      <c r="K54"/>
    </row>
    <row r="55" spans="5:11" ht="15" customHeight="1" x14ac:dyDescent="0.25">
      <c r="E55" s="156"/>
      <c r="F55" s="153"/>
      <c r="G55" s="188"/>
      <c r="H55" s="157"/>
      <c r="I55" s="157"/>
      <c r="J55" s="157"/>
      <c r="K55"/>
    </row>
    <row r="56" spans="5:11" ht="15" customHeight="1" x14ac:dyDescent="0.25">
      <c r="E56" s="90"/>
      <c r="F56"/>
      <c r="G56" s="194"/>
      <c r="H56" s="71"/>
      <c r="I56" s="71"/>
      <c r="J56" s="71"/>
      <c r="K56"/>
    </row>
    <row r="57" spans="5:11" ht="15" customHeight="1" x14ac:dyDescent="0.25">
      <c r="E57" s="90"/>
      <c r="F57"/>
      <c r="G57" s="194"/>
      <c r="H57" s="71"/>
      <c r="I57" s="71"/>
      <c r="J57" s="71"/>
      <c r="K57"/>
    </row>
    <row r="58" spans="5:11" ht="15" customHeight="1" x14ac:dyDescent="0.25">
      <c r="G58" s="52"/>
    </row>
    <row r="59" spans="5:11" ht="15" customHeight="1" x14ac:dyDescent="0.25">
      <c r="G59" s="52"/>
    </row>
  </sheetData>
  <pageMargins left="0.55118110236220474" right="0.55118110236220474" top="0.59055118110236227" bottom="0.59055118110236227" header="0.51181102362204722" footer="0.51181102362204722"/>
  <pageSetup paperSize="9" scale="5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J42"/>
  <sheetViews>
    <sheetView topLeftCell="V1" zoomScaleNormal="100" workbookViewId="0">
      <selection activeCell="A28" sqref="A28"/>
    </sheetView>
  </sheetViews>
  <sheetFormatPr defaultColWidth="9.109375" defaultRowHeight="15" customHeight="1" x14ac:dyDescent="0.25"/>
  <cols>
    <col min="1" max="1" width="24.44140625" style="2" customWidth="1"/>
    <col min="2" max="2" width="15.109375" style="2" customWidth="1"/>
    <col min="3" max="3" width="16" style="42" customWidth="1"/>
    <col min="4" max="4" width="21.6640625" style="4" customWidth="1"/>
    <col min="5" max="7" width="21.6640625" style="5" customWidth="1"/>
    <col min="8" max="8" width="22.6640625" style="2" customWidth="1"/>
    <col min="9" max="9" width="20.33203125" style="2" customWidth="1"/>
    <col min="10" max="10" width="28.33203125" style="2" customWidth="1"/>
    <col min="11" max="11" width="19.5546875" style="2" customWidth="1"/>
    <col min="12" max="12" width="15.33203125" style="2" customWidth="1"/>
    <col min="13" max="16384" width="9.109375" style="2"/>
  </cols>
  <sheetData>
    <row r="1" spans="1:10" ht="22.8" customHeight="1" x14ac:dyDescent="0.3">
      <c r="A1" s="69" t="s">
        <v>87</v>
      </c>
      <c r="H1" s="1"/>
      <c r="I1" s="3"/>
      <c r="J1" s="4"/>
    </row>
    <row r="2" spans="1:10" ht="15" customHeight="1" x14ac:dyDescent="0.25">
      <c r="H2" s="1"/>
      <c r="I2" s="3"/>
      <c r="J2" s="4"/>
    </row>
    <row r="3" spans="1:10" ht="15" customHeight="1" x14ac:dyDescent="0.25">
      <c r="A3" s="6" t="s">
        <v>16</v>
      </c>
      <c r="B3" s="4"/>
      <c r="D3" s="6" t="s">
        <v>17</v>
      </c>
    </row>
    <row r="4" spans="1:10" ht="15" customHeight="1" x14ac:dyDescent="0.4">
      <c r="A4" s="7"/>
      <c r="B4" s="4"/>
    </row>
    <row r="5" spans="1:10" ht="15" customHeight="1" x14ac:dyDescent="0.25">
      <c r="C5" s="3"/>
      <c r="D5" s="8" t="s">
        <v>12</v>
      </c>
      <c r="E5" s="8" t="s">
        <v>11</v>
      </c>
      <c r="F5" s="8" t="s">
        <v>10</v>
      </c>
      <c r="G5" s="8" t="s">
        <v>9</v>
      </c>
    </row>
    <row r="6" spans="1:10" ht="15" customHeight="1" x14ac:dyDescent="0.3">
      <c r="C6" s="16"/>
      <c r="D6" s="17"/>
      <c r="E6" s="8"/>
      <c r="F6" s="8"/>
      <c r="G6" s="8"/>
      <c r="H6" s="8"/>
    </row>
    <row r="7" spans="1:10" ht="15" customHeight="1" x14ac:dyDescent="0.4">
      <c r="B7" s="52"/>
      <c r="C7" s="18"/>
      <c r="D7" s="7"/>
      <c r="E7" s="9"/>
      <c r="H7" s="5"/>
    </row>
    <row r="8" spans="1:10" ht="15" customHeight="1" x14ac:dyDescent="0.25">
      <c r="A8" s="125" t="s">
        <v>8</v>
      </c>
      <c r="B8" s="52"/>
      <c r="D8" s="199"/>
      <c r="E8" s="198"/>
      <c r="F8" s="196"/>
      <c r="G8" s="196"/>
      <c r="H8" s="20"/>
    </row>
    <row r="9" spans="1:10" ht="15" customHeight="1" x14ac:dyDescent="0.25">
      <c r="A9" s="66" t="s">
        <v>88</v>
      </c>
      <c r="B9" s="52"/>
      <c r="D9" s="199"/>
      <c r="E9" s="198"/>
      <c r="F9" s="196"/>
      <c r="G9" s="196"/>
      <c r="H9" s="20"/>
    </row>
    <row r="10" spans="1:10" ht="15" customHeight="1" thickBot="1" x14ac:dyDescent="0.3">
      <c r="A10" s="58" t="s">
        <v>215</v>
      </c>
      <c r="B10" s="52"/>
      <c r="D10" s="22"/>
      <c r="E10" s="20"/>
      <c r="F10" s="20"/>
      <c r="G10" s="20"/>
    </row>
    <row r="11" spans="1:10" ht="15" customHeight="1" thickBot="1" x14ac:dyDescent="0.45">
      <c r="A11" s="58" t="s">
        <v>119</v>
      </c>
      <c r="B11" s="52"/>
      <c r="C11" s="42" t="s">
        <v>13</v>
      </c>
      <c r="D11" s="10"/>
      <c r="E11" s="22"/>
      <c r="F11" s="20"/>
      <c r="G11" s="20"/>
    </row>
    <row r="12" spans="1:10" ht="15" customHeight="1" x14ac:dyDescent="0.4">
      <c r="A12" s="58" t="s">
        <v>219</v>
      </c>
      <c r="B12" s="52"/>
      <c r="C12" s="7"/>
      <c r="D12" s="23"/>
      <c r="E12" s="10"/>
      <c r="F12" s="20"/>
      <c r="G12" s="20"/>
    </row>
    <row r="13" spans="1:10" ht="15" customHeight="1" thickBot="1" x14ac:dyDescent="0.45">
      <c r="A13" s="5"/>
      <c r="B13" s="4"/>
      <c r="C13" s="42" t="s">
        <v>41</v>
      </c>
      <c r="D13" s="12"/>
      <c r="E13" s="24"/>
      <c r="F13" s="20"/>
      <c r="G13" s="20"/>
    </row>
    <row r="14" spans="1:10" ht="15" customHeight="1" thickBot="1" x14ac:dyDescent="0.45">
      <c r="A14" s="125" t="s">
        <v>7</v>
      </c>
      <c r="B14" s="52"/>
      <c r="C14" s="7"/>
      <c r="D14" s="7"/>
      <c r="E14" s="25"/>
      <c r="F14" s="29"/>
      <c r="G14" s="20"/>
    </row>
    <row r="15" spans="1:10" ht="15" customHeight="1" x14ac:dyDescent="0.4">
      <c r="A15" s="58" t="s">
        <v>93</v>
      </c>
      <c r="B15" s="52"/>
      <c r="C15" s="7"/>
      <c r="D15" s="26"/>
      <c r="E15" s="31"/>
      <c r="F15" s="10"/>
      <c r="G15" s="20"/>
    </row>
    <row r="16" spans="1:10" ht="15" customHeight="1" thickBot="1" x14ac:dyDescent="0.45">
      <c r="A16" s="58" t="s">
        <v>147</v>
      </c>
      <c r="B16" s="52"/>
      <c r="C16" s="7"/>
      <c r="D16" s="22"/>
      <c r="E16" s="25"/>
      <c r="F16" s="24"/>
      <c r="G16" s="20"/>
    </row>
    <row r="17" spans="1:7" ht="15" customHeight="1" x14ac:dyDescent="0.4">
      <c r="A17" s="58" t="s">
        <v>132</v>
      </c>
      <c r="B17" s="52"/>
      <c r="C17" s="42" t="s">
        <v>42</v>
      </c>
      <c r="D17" s="10"/>
      <c r="E17" s="25"/>
      <c r="F17" s="25"/>
      <c r="G17" s="20"/>
    </row>
    <row r="18" spans="1:7" ht="15" customHeight="1" thickBot="1" x14ac:dyDescent="0.45">
      <c r="A18" s="58" t="s">
        <v>221</v>
      </c>
      <c r="B18" s="52"/>
      <c r="C18" s="27"/>
      <c r="D18" s="43"/>
      <c r="E18" s="12"/>
      <c r="F18" s="25"/>
      <c r="G18" s="20"/>
    </row>
    <row r="19" spans="1:7" ht="15" customHeight="1" thickBot="1" x14ac:dyDescent="0.45">
      <c r="B19" s="52"/>
      <c r="C19" s="42" t="s">
        <v>5</v>
      </c>
      <c r="D19" s="12"/>
      <c r="E19" s="7"/>
      <c r="F19" s="25"/>
      <c r="G19" s="20"/>
    </row>
    <row r="20" spans="1:7" ht="15" customHeight="1" x14ac:dyDescent="0.4">
      <c r="A20" s="125" t="s">
        <v>6</v>
      </c>
      <c r="B20" s="52"/>
      <c r="C20" s="7"/>
      <c r="D20" s="7"/>
      <c r="E20" s="20"/>
      <c r="F20" s="25"/>
      <c r="G20" s="20"/>
    </row>
    <row r="21" spans="1:7" ht="15" customHeight="1" x14ac:dyDescent="0.4">
      <c r="A21" s="58" t="s">
        <v>101</v>
      </c>
      <c r="B21" s="52"/>
      <c r="C21" s="7"/>
      <c r="D21" s="27"/>
      <c r="E21" s="20"/>
      <c r="F21" s="25"/>
      <c r="G21" s="20"/>
    </row>
    <row r="22" spans="1:7" ht="15" customHeight="1" x14ac:dyDescent="0.4">
      <c r="A22" s="58" t="s">
        <v>89</v>
      </c>
      <c r="B22" s="52"/>
      <c r="C22" s="7"/>
      <c r="D22" s="26"/>
      <c r="E22" s="20"/>
      <c r="F22" s="25"/>
      <c r="G22" s="20"/>
    </row>
    <row r="23" spans="1:7" ht="15" customHeight="1" thickBot="1" x14ac:dyDescent="0.45">
      <c r="A23" s="58" t="s">
        <v>216</v>
      </c>
      <c r="B23" s="52"/>
      <c r="C23" s="7"/>
      <c r="D23" s="22"/>
      <c r="E23" s="20"/>
      <c r="F23" s="25"/>
      <c r="G23" s="50"/>
    </row>
    <row r="24" spans="1:7" ht="15" customHeight="1" thickBot="1" x14ac:dyDescent="0.45">
      <c r="A24" s="58" t="s">
        <v>218</v>
      </c>
      <c r="B24" s="52"/>
      <c r="C24" s="42" t="s">
        <v>3</v>
      </c>
      <c r="D24" s="10"/>
      <c r="E24" s="29"/>
      <c r="F24" s="25"/>
      <c r="G24" s="7"/>
    </row>
    <row r="25" spans="1:7" ht="15" customHeight="1" x14ac:dyDescent="0.4">
      <c r="B25" s="52"/>
      <c r="C25" s="27"/>
      <c r="D25" s="24"/>
      <c r="E25" s="10"/>
      <c r="F25" s="25"/>
      <c r="G25" s="20"/>
    </row>
    <row r="26" spans="1:7" ht="15" customHeight="1" thickBot="1" x14ac:dyDescent="0.45">
      <c r="A26" s="125" t="s">
        <v>4</v>
      </c>
      <c r="B26" s="52"/>
      <c r="C26" s="42" t="s">
        <v>44</v>
      </c>
      <c r="D26" s="12"/>
      <c r="E26" s="24"/>
      <c r="F26" s="25"/>
      <c r="G26" s="20"/>
    </row>
    <row r="27" spans="1:7" ht="15" customHeight="1" x14ac:dyDescent="0.4">
      <c r="A27" s="58" t="s">
        <v>99</v>
      </c>
      <c r="B27" s="52"/>
      <c r="C27" s="7"/>
      <c r="D27" s="51"/>
      <c r="E27" s="25"/>
      <c r="F27" s="25"/>
      <c r="G27" s="20"/>
    </row>
    <row r="28" spans="1:7" ht="15" customHeight="1" x14ac:dyDescent="0.4">
      <c r="A28" s="58" t="s">
        <v>103</v>
      </c>
      <c r="B28" s="4"/>
      <c r="C28" s="27"/>
      <c r="D28" s="26"/>
      <c r="E28" s="25"/>
      <c r="F28" s="30"/>
      <c r="G28" s="20"/>
    </row>
    <row r="29" spans="1:7" ht="15" customHeight="1" thickBot="1" x14ac:dyDescent="0.45">
      <c r="A29" s="58" t="s">
        <v>217</v>
      </c>
      <c r="B29" s="54"/>
      <c r="C29" s="7"/>
      <c r="D29" s="22"/>
      <c r="E29" s="31"/>
      <c r="F29" s="12"/>
      <c r="G29" s="20"/>
    </row>
    <row r="30" spans="1:7" ht="15" customHeight="1" x14ac:dyDescent="0.4">
      <c r="A30" s="58" t="s">
        <v>144</v>
      </c>
      <c r="B30" s="4"/>
      <c r="C30" s="42" t="s">
        <v>43</v>
      </c>
      <c r="D30" s="10"/>
      <c r="E30" s="25"/>
      <c r="F30" s="7"/>
      <c r="G30" s="20"/>
    </row>
    <row r="31" spans="1:7" ht="15" customHeight="1" thickBot="1" x14ac:dyDescent="0.45">
      <c r="A31" s="58" t="s">
        <v>220</v>
      </c>
      <c r="B31" s="4"/>
      <c r="C31" s="7"/>
      <c r="D31" s="24"/>
      <c r="E31" s="12"/>
      <c r="F31" s="20"/>
      <c r="G31" s="7"/>
    </row>
    <row r="32" spans="1:7" ht="15" customHeight="1" thickBot="1" x14ac:dyDescent="0.45">
      <c r="B32" s="4"/>
      <c r="C32" s="42" t="s">
        <v>0</v>
      </c>
      <c r="D32" s="12"/>
      <c r="E32" s="7"/>
      <c r="F32" s="20"/>
      <c r="G32" s="26"/>
    </row>
    <row r="33" spans="1:9" ht="15" customHeight="1" x14ac:dyDescent="0.4">
      <c r="B33" s="4"/>
      <c r="D33" s="7"/>
      <c r="E33" s="20"/>
      <c r="F33" s="20"/>
      <c r="G33" s="20"/>
    </row>
    <row r="34" spans="1:9" ht="15" customHeight="1" x14ac:dyDescent="0.25">
      <c r="B34" s="4"/>
      <c r="C34" s="46"/>
      <c r="D34" s="5"/>
      <c r="F34" s="2"/>
      <c r="G34" s="2"/>
    </row>
    <row r="35" spans="1:9" ht="15" customHeight="1" x14ac:dyDescent="0.4">
      <c r="B35" s="4"/>
      <c r="C35" s="44"/>
      <c r="D35" s="7"/>
      <c r="E35" s="7"/>
      <c r="F35" s="20"/>
      <c r="G35" s="20"/>
    </row>
    <row r="36" spans="1:9" ht="15" customHeight="1" x14ac:dyDescent="0.3">
      <c r="A36" s="16"/>
      <c r="B36" s="4"/>
      <c r="C36" s="199"/>
      <c r="D36" s="284"/>
    </row>
    <row r="37" spans="1:9" s="5" customFormat="1" ht="15" customHeight="1" x14ac:dyDescent="0.25">
      <c r="A37" s="4"/>
      <c r="B37" s="45"/>
      <c r="C37" s="4"/>
      <c r="H37" s="2"/>
      <c r="I37" s="2"/>
    </row>
    <row r="38" spans="1:9" ht="15" customHeight="1" x14ac:dyDescent="0.25">
      <c r="B38" s="4"/>
    </row>
    <row r="39" spans="1:9" ht="15" customHeight="1" x14ac:dyDescent="0.25">
      <c r="B39" s="4"/>
      <c r="C39" s="35"/>
      <c r="D39" s="2"/>
    </row>
    <row r="40" spans="1:9" ht="15" customHeight="1" x14ac:dyDescent="0.25">
      <c r="B40" s="33"/>
      <c r="C40" s="35"/>
    </row>
    <row r="41" spans="1:9" ht="15" customHeight="1" x14ac:dyDescent="0.25">
      <c r="B41" s="33"/>
      <c r="C41" s="47"/>
    </row>
    <row r="42" spans="1:9" ht="15" customHeight="1" x14ac:dyDescent="0.25">
      <c r="B42" s="33"/>
      <c r="C42" s="35"/>
    </row>
  </sheetData>
  <pageMargins left="0.55118110236220474" right="0.55118110236220474" top="0.59055118110236227" bottom="0.59055118110236227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33FF"/>
  </sheetPr>
  <dimension ref="A1:K18"/>
  <sheetViews>
    <sheetView topLeftCell="T1" workbookViewId="0"/>
  </sheetViews>
  <sheetFormatPr defaultRowHeight="13.2" x14ac:dyDescent="0.25"/>
  <cols>
    <col min="3" max="3" width="25.77734375" customWidth="1"/>
    <col min="5" max="5" width="25.77734375" customWidth="1"/>
  </cols>
  <sheetData>
    <row r="1" spans="1:11" s="111" customFormat="1" ht="72" customHeight="1" thickBot="1" x14ac:dyDescent="0.3">
      <c r="A1" s="116" t="s">
        <v>87</v>
      </c>
    </row>
    <row r="2" spans="1:11" ht="40.049999999999997" customHeight="1" thickBot="1" x14ac:dyDescent="0.35">
      <c r="A2" s="138" t="s">
        <v>153</v>
      </c>
      <c r="B2" s="139"/>
      <c r="C2" s="140"/>
      <c r="D2" s="140"/>
      <c r="E2" s="141" t="s">
        <v>18</v>
      </c>
      <c r="F2" s="142" t="s">
        <v>76</v>
      </c>
      <c r="G2" s="146" t="s">
        <v>160</v>
      </c>
      <c r="H2" s="140"/>
      <c r="I2" s="142" t="s">
        <v>77</v>
      </c>
      <c r="J2" s="143"/>
      <c r="K2" s="140"/>
    </row>
    <row r="3" spans="1:11" ht="15" customHeight="1" x14ac:dyDescent="0.25"/>
    <row r="4" spans="1:11" ht="15" customHeight="1" x14ac:dyDescent="0.25">
      <c r="A4" s="123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" customHeight="1" x14ac:dyDescent="0.25">
      <c r="A5" s="96" t="s">
        <v>19</v>
      </c>
      <c r="B5" s="97" t="s">
        <v>20</v>
      </c>
      <c r="C5" s="98"/>
      <c r="D5" s="99"/>
      <c r="G5" s="96" t="s">
        <v>21</v>
      </c>
      <c r="H5" s="96" t="s">
        <v>22</v>
      </c>
      <c r="I5" s="96" t="s">
        <v>23</v>
      </c>
      <c r="J5" s="110" t="s">
        <v>24</v>
      </c>
    </row>
    <row r="6" spans="1:11" ht="15" customHeight="1" x14ac:dyDescent="0.25">
      <c r="A6" s="94">
        <v>1</v>
      </c>
      <c r="B6" s="104" t="s">
        <v>104</v>
      </c>
      <c r="C6" s="100"/>
      <c r="D6" s="101"/>
      <c r="G6" s="93"/>
      <c r="H6" s="93">
        <f>COUNTIF(K13:K18,"1")</f>
        <v>0</v>
      </c>
      <c r="I6" s="93"/>
      <c r="J6" s="93"/>
    </row>
    <row r="7" spans="1:11" ht="15" customHeight="1" x14ac:dyDescent="0.25">
      <c r="A7" s="94">
        <v>2</v>
      </c>
      <c r="B7" s="104" t="s">
        <v>152</v>
      </c>
      <c r="C7" s="100"/>
      <c r="D7" s="101"/>
      <c r="G7" s="93"/>
      <c r="H7" s="93">
        <f>COUNTIF(K13:K18,"2")</f>
        <v>0</v>
      </c>
      <c r="I7" s="93"/>
      <c r="J7" s="93"/>
    </row>
    <row r="8" spans="1:11" ht="15" customHeight="1" x14ac:dyDescent="0.25">
      <c r="A8" s="94">
        <v>3</v>
      </c>
      <c r="B8" s="104" t="s">
        <v>150</v>
      </c>
      <c r="C8" s="144"/>
      <c r="D8" s="101"/>
      <c r="G8" s="93"/>
      <c r="H8" s="93">
        <f>COUNTIF(K13:K18,"3")</f>
        <v>0</v>
      </c>
      <c r="I8" s="93"/>
      <c r="J8" s="93"/>
    </row>
    <row r="9" spans="1:11" ht="15" customHeight="1" x14ac:dyDescent="0.25">
      <c r="A9" s="95">
        <v>4</v>
      </c>
      <c r="B9" s="112" t="s">
        <v>151</v>
      </c>
      <c r="C9" s="102"/>
      <c r="D9" s="103"/>
      <c r="G9" s="93"/>
      <c r="H9" s="93">
        <f>COUNTIF(K13:K18,"4")</f>
        <v>0</v>
      </c>
      <c r="I9" s="93"/>
      <c r="J9" s="93"/>
    </row>
    <row r="10" spans="1:11" ht="15" customHeight="1" x14ac:dyDescent="0.25">
      <c r="A10" s="108"/>
      <c r="B10" s="100"/>
      <c r="C10" s="100"/>
      <c r="D10" s="100"/>
      <c r="G10" s="86"/>
      <c r="H10" s="86"/>
      <c r="I10" s="86"/>
      <c r="J10" s="86"/>
    </row>
    <row r="11" spans="1:11" ht="15" customHeight="1" x14ac:dyDescent="0.3">
      <c r="A11" s="41"/>
      <c r="B11" s="39"/>
      <c r="C11" s="40"/>
      <c r="D11" s="39"/>
      <c r="E11" s="38"/>
      <c r="F11" s="37"/>
      <c r="G11" s="37"/>
      <c r="H11" s="37"/>
      <c r="I11" s="37"/>
      <c r="J11" s="37"/>
      <c r="K11" s="37"/>
    </row>
    <row r="12" spans="1:11" ht="19.95" customHeight="1" x14ac:dyDescent="0.25">
      <c r="A12" s="109" t="s">
        <v>75</v>
      </c>
      <c r="B12" s="41" t="s">
        <v>25</v>
      </c>
      <c r="C12" s="294" t="s">
        <v>26</v>
      </c>
      <c r="D12" s="294"/>
      <c r="E12" s="294"/>
      <c r="F12" s="105" t="s">
        <v>27</v>
      </c>
      <c r="G12" s="105" t="s">
        <v>28</v>
      </c>
      <c r="H12" s="105" t="s">
        <v>29</v>
      </c>
      <c r="I12" s="105" t="s">
        <v>30</v>
      </c>
      <c r="J12" s="105" t="s">
        <v>31</v>
      </c>
      <c r="K12" s="105" t="s">
        <v>32</v>
      </c>
    </row>
    <row r="13" spans="1:11" ht="15" customHeight="1" x14ac:dyDescent="0.25">
      <c r="A13" s="114" t="s">
        <v>39</v>
      </c>
      <c r="B13" s="114">
        <v>1</v>
      </c>
      <c r="C13" s="107" t="str">
        <f>B7</f>
        <v>Maria De Silva</v>
      </c>
      <c r="D13" s="106" t="s">
        <v>34</v>
      </c>
      <c r="E13" s="107" t="str">
        <f>B8</f>
        <v>Amelia Smolarek</v>
      </c>
      <c r="F13" s="113"/>
      <c r="G13" s="113"/>
      <c r="H13" s="113"/>
      <c r="I13" s="113"/>
      <c r="J13" s="113"/>
      <c r="K13" s="107"/>
    </row>
    <row r="14" spans="1:11" ht="15" customHeight="1" x14ac:dyDescent="0.25">
      <c r="A14" s="114" t="s">
        <v>38</v>
      </c>
      <c r="B14" s="114">
        <v>2</v>
      </c>
      <c r="C14" s="107" t="str">
        <f>B6</f>
        <v>Holly McNamara</v>
      </c>
      <c r="D14" s="106" t="s">
        <v>34</v>
      </c>
      <c r="E14" s="107" t="str">
        <f>B9</f>
        <v>Meghan Mulhern</v>
      </c>
      <c r="F14" s="113"/>
      <c r="G14" s="113"/>
      <c r="H14" s="113"/>
      <c r="I14" s="113"/>
      <c r="J14" s="113"/>
      <c r="K14" s="107"/>
    </row>
    <row r="15" spans="1:11" ht="15" customHeight="1" x14ac:dyDescent="0.25">
      <c r="A15" s="114" t="s">
        <v>35</v>
      </c>
      <c r="B15" s="114">
        <v>3</v>
      </c>
      <c r="C15" s="107" t="str">
        <f>B7</f>
        <v>Maria De Silva</v>
      </c>
      <c r="D15" s="106" t="s">
        <v>34</v>
      </c>
      <c r="E15" s="107" t="str">
        <f>B9</f>
        <v>Meghan Mulhern</v>
      </c>
      <c r="F15" s="113"/>
      <c r="G15" s="113"/>
      <c r="H15" s="113"/>
      <c r="I15" s="113"/>
      <c r="J15" s="113"/>
      <c r="K15" s="107"/>
    </row>
    <row r="16" spans="1:11" ht="15" customHeight="1" x14ac:dyDescent="0.25">
      <c r="A16" s="114" t="s">
        <v>33</v>
      </c>
      <c r="B16" s="114">
        <v>4</v>
      </c>
      <c r="C16" s="107" t="str">
        <f>B6</f>
        <v>Holly McNamara</v>
      </c>
      <c r="D16" s="106" t="s">
        <v>34</v>
      </c>
      <c r="E16" s="107" t="str">
        <f>B8</f>
        <v>Amelia Smolarek</v>
      </c>
      <c r="F16" s="113"/>
      <c r="G16" s="113"/>
      <c r="H16" s="113"/>
      <c r="I16" s="113"/>
      <c r="J16" s="113"/>
      <c r="K16" s="107"/>
    </row>
    <row r="17" spans="1:11" ht="15" customHeight="1" x14ac:dyDescent="0.25">
      <c r="A17" s="114" t="s">
        <v>74</v>
      </c>
      <c r="B17" s="114">
        <v>1</v>
      </c>
      <c r="C17" s="107" t="str">
        <f>B9</f>
        <v>Meghan Mulhern</v>
      </c>
      <c r="D17" s="106" t="s">
        <v>34</v>
      </c>
      <c r="E17" s="107" t="str">
        <f>B8</f>
        <v>Amelia Smolarek</v>
      </c>
      <c r="F17" s="113"/>
      <c r="G17" s="113"/>
      <c r="H17" s="113"/>
      <c r="I17" s="113"/>
      <c r="J17" s="113"/>
      <c r="K17" s="107"/>
    </row>
    <row r="18" spans="1:11" ht="15" customHeight="1" x14ac:dyDescent="0.25">
      <c r="A18" s="114" t="s">
        <v>36</v>
      </c>
      <c r="B18" s="114">
        <v>3</v>
      </c>
      <c r="C18" s="107" t="str">
        <f>B6</f>
        <v>Holly McNamara</v>
      </c>
      <c r="D18" s="106" t="s">
        <v>34</v>
      </c>
      <c r="E18" s="107" t="str">
        <f>B7</f>
        <v>Maria De Silva</v>
      </c>
      <c r="F18" s="113"/>
      <c r="G18" s="113"/>
      <c r="H18" s="113"/>
      <c r="I18" s="113"/>
      <c r="J18" s="113"/>
      <c r="K18" s="107"/>
    </row>
  </sheetData>
  <mergeCells count="1">
    <mergeCell ref="C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Mens Singles KO Results</vt:lpstr>
      <vt:lpstr>Womens Singles KO Results</vt:lpstr>
      <vt:lpstr>Open Band 1 KO Results</vt:lpstr>
      <vt:lpstr>Open Band 2 KO Results</vt:lpstr>
      <vt:lpstr>Open Band 3 KO Results</vt:lpstr>
      <vt:lpstr>Over 55's</vt:lpstr>
      <vt:lpstr>Open Doubles KO Results</vt:lpstr>
      <vt:lpstr>Junior Boys KO Results</vt:lpstr>
      <vt:lpstr>Junior Girls</vt:lpstr>
      <vt:lpstr>Cadet Boys KO Results</vt:lpstr>
      <vt:lpstr>Cadet Girls</vt:lpstr>
      <vt:lpstr>Minor Boys KO Results</vt:lpstr>
      <vt:lpstr>Minor Girls KO Results</vt:lpstr>
      <vt:lpstr> Beginners Banded KO Results</vt:lpstr>
      <vt:lpstr> Under 19 Doubles KO Results</vt:lpstr>
      <vt:lpstr>Beginners Doubles KO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kevinhogg</dc:creator>
  <cp:lastModifiedBy>Christopher Main</cp:lastModifiedBy>
  <cp:lastPrinted>2022-11-23T18:33:37Z</cp:lastPrinted>
  <dcterms:created xsi:type="dcterms:W3CDTF">2015-01-11T21:22:09Z</dcterms:created>
  <dcterms:modified xsi:type="dcterms:W3CDTF">2022-11-25T16:09:04Z</dcterms:modified>
</cp:coreProperties>
</file>